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https://gdecd-my.sharepoint.com/personal/abell_gaarts_org/Documents/Documents/Allen's Docs/GCA Docs/Grants/FY27 Grants/GOS Grant/"/>
    </mc:Choice>
  </mc:AlternateContent>
  <xr:revisionPtr revIDLastSave="15" documentId="8_{E01BCE41-AFF6-4626-984C-80E60AEEC43A}" xr6:coauthVersionLast="36" xr6:coauthVersionMax="36" xr10:uidLastSave="{932CDC8E-DB23-41A0-9F55-F8FC234DEFAC}"/>
  <bookViews>
    <workbookView xWindow="0" yWindow="0" windowWidth="16425" windowHeight="8520" tabRatio="915" xr2:uid="{00000000-000D-0000-FFFF-FFFF00000000}"/>
  </bookViews>
  <sheets>
    <sheet name="FY27 GOS Budget" sheetId="1" r:id="rId1"/>
    <sheet name="Notes" sheetId="12" r:id="rId2"/>
    <sheet name="1-Personnel-Admin" sheetId="2" r:id="rId3"/>
    <sheet name="2-Personnel-Artistic" sheetId="3" r:id="rId4"/>
    <sheet name="3-Outside Fees" sheetId="5" r:id="rId5"/>
    <sheet name="5-Remaining Exp" sheetId="4" r:id="rId6"/>
    <sheet name="9-Contract Services" sheetId="6" r:id="rId7"/>
    <sheet name="10-Corporate" sheetId="7" r:id="rId8"/>
    <sheet name="11-Foundation" sheetId="8" r:id="rId9"/>
    <sheet name="18-Rev-Other" sheetId="10" r:id="rId10"/>
    <sheet name="In-Kind" sheetId="11" r:id="rId1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1" l="1"/>
  <c r="D10" i="1" l="1"/>
  <c r="C10" i="1" l="1"/>
  <c r="C49" i="1" l="1"/>
  <c r="C33" i="1"/>
  <c r="C50" i="1" l="1"/>
  <c r="C7" i="11"/>
  <c r="D51" i="1" s="1"/>
  <c r="C7" i="2" l="1"/>
  <c r="D28" i="1" s="1"/>
  <c r="C7" i="10"/>
  <c r="D47" i="1" s="1"/>
  <c r="C7" i="8"/>
  <c r="D40" i="1" s="1"/>
  <c r="C7" i="7"/>
  <c r="D39" i="1" s="1"/>
  <c r="C7" i="6"/>
  <c r="D38" i="1" s="1"/>
  <c r="C7" i="4"/>
  <c r="D32" i="1" s="1"/>
  <c r="C7" i="5"/>
  <c r="D30" i="1" s="1"/>
  <c r="C7" i="3"/>
  <c r="D29" i="1" s="1"/>
  <c r="D49" i="1" l="1"/>
  <c r="D33" i="1"/>
  <c r="D50" i="1" l="1"/>
</calcChain>
</file>

<file path=xl/sharedStrings.xml><?xml version="1.0" encoding="utf-8"?>
<sst xmlns="http://schemas.openxmlformats.org/spreadsheetml/2006/main" count="167" uniqueCount="99">
  <si>
    <t>Section 1: Three Year Financial Comparison</t>
  </si>
  <si>
    <t xml:space="preserve">Complete the following chart with the organization's annual operating budget/actuals.  </t>
  </si>
  <si>
    <t>These figures should reflect the applicant's actual fiscal years.</t>
  </si>
  <si>
    <t>Actuals from the Most Recently Completed Fiscal Year</t>
  </si>
  <si>
    <t>Budget for the Current Fiscal Year</t>
  </si>
  <si>
    <t>Budget for the Upcoming Fiscal Year</t>
  </si>
  <si>
    <t>Operating Income</t>
  </si>
  <si>
    <t>Operating Expense</t>
  </si>
  <si>
    <t>Surplus (Deficit)</t>
  </si>
  <si>
    <t>If the Three Year Financial Comparison shows a deficit in any years, or dramatic fluctuations from year to year,</t>
  </si>
  <si>
    <t>use the space in the following worksheet to provide information about how the deficit will be addressed or why the fluctuations occurred.</t>
  </si>
  <si>
    <t>You do not have to provide breakdowns for figures in the Most Recently Completed Fiscal Year column.</t>
  </si>
  <si>
    <t>The totals for highlighted rows will autofill once the breakdown is complete.  You will not be able to alter those cells on this budget- that can only be done from the corresponding breakdown worksheets.</t>
  </si>
  <si>
    <t>Enter the amount for non-highlighted rows directly into this form</t>
  </si>
  <si>
    <t>Larger applicants may have expenses and income listed in every budget line while smaller applicants may only need to complete a few of the budget categories listed.</t>
  </si>
  <si>
    <t>If there are any figures in the budget or the breakdowns which need an explanation, provide that information on the following NOTES worksheet.</t>
  </si>
  <si>
    <t>Line Number</t>
  </si>
  <si>
    <t>Line Description</t>
  </si>
  <si>
    <t>Actuals from most recently completed fiscal year</t>
  </si>
  <si>
    <t>EXPENSES</t>
  </si>
  <si>
    <t>Personnel-Administrative</t>
  </si>
  <si>
    <t>Personnel-Artistic</t>
  </si>
  <si>
    <t>Outside Fees</t>
  </si>
  <si>
    <t>Marketing</t>
  </si>
  <si>
    <t>Remaining Expenses</t>
  </si>
  <si>
    <t>TOTAL EXPENSES</t>
  </si>
  <si>
    <t>INCOME</t>
  </si>
  <si>
    <t xml:space="preserve"> </t>
  </si>
  <si>
    <t>Membership</t>
  </si>
  <si>
    <t>Admissions</t>
  </si>
  <si>
    <t>Corporate Donations</t>
  </si>
  <si>
    <t>Foundation</t>
  </si>
  <si>
    <t>Individual Donations</t>
  </si>
  <si>
    <t>Federal</t>
  </si>
  <si>
    <t>State (Other than GCA)</t>
  </si>
  <si>
    <t>County</t>
  </si>
  <si>
    <t>City Government</t>
  </si>
  <si>
    <t>TOTAL INCOME</t>
  </si>
  <si>
    <t>BALANCE</t>
  </si>
  <si>
    <t>TOTAL IN-KIND</t>
  </si>
  <si>
    <t>If the Three Year Financial Comparison shows a deficit in any years, or dramatic fluctuations from year to year, use the space in the following worksheet to provide information about how the deficit will be addressed or why the fluctuations occurred.</t>
  </si>
  <si>
    <t>If there are any figures in the budget or the breakdowns which need an explanation, provide that information in the box below.</t>
  </si>
  <si>
    <t>Budget Breakdowns</t>
  </si>
  <si>
    <t>Line 1- Personnel-Administrative</t>
  </si>
  <si>
    <t>Total</t>
  </si>
  <si>
    <t>Position Title</t>
  </si>
  <si>
    <t>Total Expense</t>
  </si>
  <si>
    <t>Notes or Explanation</t>
  </si>
  <si>
    <t>Example-Fundraising Staff (4 FT)</t>
  </si>
  <si>
    <t>Line 2- Personnel-Artistic</t>
  </si>
  <si>
    <t>Example-Curators 2 FT</t>
  </si>
  <si>
    <t>Line 3- Outside Fees</t>
  </si>
  <si>
    <t>See the guidelines for a list of ineligible expenses.</t>
  </si>
  <si>
    <t>Expense Description</t>
  </si>
  <si>
    <t>Eligible Expense</t>
  </si>
  <si>
    <t>Accounting Services</t>
  </si>
  <si>
    <t>Line 5- Remaining Expenses</t>
  </si>
  <si>
    <t>Example-Rental for Theatre</t>
  </si>
  <si>
    <t>$1,000 per month</t>
  </si>
  <si>
    <t>Line 9- Contracted Services</t>
  </si>
  <si>
    <t>Contracted Services</t>
  </si>
  <si>
    <t>Income Description</t>
  </si>
  <si>
    <t>Total Income</t>
  </si>
  <si>
    <t>Example-Class Fees from Students</t>
  </si>
  <si>
    <t>Line 10- Corporate Donations</t>
  </si>
  <si>
    <t>Example-Donation from ABC Hardware</t>
  </si>
  <si>
    <t>Line 11- Foundation</t>
  </si>
  <si>
    <t>Example-Grant from John Doe Foundation</t>
  </si>
  <si>
    <t>Revenue-Other</t>
  </si>
  <si>
    <t>Example-Cash on Hand</t>
  </si>
  <si>
    <t>These were surplus funds from last fiscal year.</t>
  </si>
  <si>
    <t>In-Kind</t>
  </si>
  <si>
    <t>IN-KIND</t>
  </si>
  <si>
    <t>In-Kind Description</t>
  </si>
  <si>
    <t>Value of In-Kind Donation</t>
  </si>
  <si>
    <t>Example- Six gallons of paint donated by XYZ Paint Store</t>
  </si>
  <si>
    <t>Enter the breakdown for Personnel-Artistic below.  The total will autofill into the TOTAL box above as well as in the Bridge Grant Budget on the first worksheet.</t>
  </si>
  <si>
    <t>Enter the breakdown for Personnel-Administrative below.  The total will autofill into the TOTAL box above as well as in the Bridge Grant Budget on the first worksheet.</t>
  </si>
  <si>
    <t>Enter the breakdown for Contracted Services below.  The total will autofill into the TOTAL box above as well as in the Bridge Grant Budget on the first worksheet.</t>
  </si>
  <si>
    <t>Enter the breakdown for Corporate Donations below.  The total will autofill into the TOTAL box above as well as in the Bridge Grant Budget on the first worksheet.</t>
  </si>
  <si>
    <t>Enter the breakdown for Foundation income below.  The total will autofill into the TOTAL box above as well as in the Bridge Grant Budget on the first worksheet.</t>
  </si>
  <si>
    <t>Enter the breakdown for Revenue-Other below.  The total will autofill into the TOTAL box above as well as in the Bridge Grant Budget on the first worksheet.</t>
  </si>
  <si>
    <t>Enter the breakdown for In-Kind below.  The total will autofill into the TOTAL box above as well as in the Bridge Grant Budget on the first worksheet.</t>
  </si>
  <si>
    <t>Programs for which your organization receives payment, such as classes, touring productions, workshops, etc.</t>
  </si>
  <si>
    <t>Any source of revenue that does not fit into any other category.</t>
  </si>
  <si>
    <t>Applicant Cash</t>
  </si>
  <si>
    <t>Line 18- Revenue-Other</t>
  </si>
  <si>
    <t>Funds Awarded by GCA (most recently completed fiscal year) / Grant Amount Requested in this Application (FY26 Budget)</t>
  </si>
  <si>
    <t>The total in this line should be equal to or greater than Total Expenses (Line 6) and should be at least $100,000.</t>
  </si>
  <si>
    <t>Enter the breakdown for Remaining Expenses below the highlighted example, including Expense Description, Eligible Expense amount, and Notes or Explanation. Do not include ineligible expenses.  The total will autofill into the TOTAL box above, as well as in the Bridge Grant Budget on the first worksheet.</t>
  </si>
  <si>
    <t>Enter the breakdown for Outside Fees below the highlighted example, including the Expense Description, Eligible Expense amount, and Notes or Explanation. Do not include ineligible expenses. The total will autofill into the TOTAL box above, as well as in the Bridge Grant Budget on the first worksheet.</t>
  </si>
  <si>
    <t>FY27 General Operating Support (GOS) Grant Budget Form</t>
  </si>
  <si>
    <t>Section 2: FY27 GCA General Operating Support (GOS) Grant Budget</t>
  </si>
  <si>
    <t xml:space="preserve">Use this chart to enter the budget for the funding period of July 1, 2026-June 30, 2027.  </t>
  </si>
  <si>
    <t>Highlighted rows require a breakdown for FY27 budget figures.  Each breakdown should be entered on subsequent worksheets.</t>
  </si>
  <si>
    <r>
      <t xml:space="preserve">Applicants </t>
    </r>
    <r>
      <rPr>
        <b/>
        <u/>
        <sz val="12"/>
        <color theme="1"/>
        <rFont val="Calibri"/>
        <family val="2"/>
        <scheme val="minor"/>
      </rPr>
      <t>MUST</t>
    </r>
    <r>
      <rPr>
        <sz val="12"/>
        <color theme="1"/>
        <rFont val="Calibri"/>
        <family val="2"/>
        <scheme val="minor"/>
      </rPr>
      <t xml:space="preserve"> enter an amount in this line in the FY27 budget of $10,000. This is the only eligible request amount.</t>
    </r>
  </si>
  <si>
    <t>This line shows if there is enough income in the FY27 budget to cover expenses.  If you see a red cell with a negative number in the FY27 budget column, then your budget is showing a deficit, and you need to either add more income or remove some expenses until this number is equal to or greater than 0.</t>
  </si>
  <si>
    <t>The total in this line for the FY27 budget should not be more than Total Income (Line 20) and should be at least double the grant amount requested (Line 19).</t>
  </si>
  <si>
    <t>FY27 Budget (July 1, 2026-June 30,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</si>
</sst>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b/>
      <u/>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s>
  <cellStyleXfs count="1">
    <xf numFmtId="0" fontId="0" fillId="0" borderId="0"/>
  </cellStyleXfs>
  <cellXfs count="107">
    <xf numFmtId="0" fontId="0" fillId="0" borderId="0" xfId="0"/>
    <xf numFmtId="0" fontId="0" fillId="0" borderId="0" xfId="0" applyAlignment="1">
      <alignment wrapText="1"/>
    </xf>
    <xf numFmtId="0" fontId="1" fillId="3" borderId="1" xfId="0" applyFont="1" applyFill="1" applyBorder="1" applyAlignment="1">
      <alignment horizontal="center"/>
    </xf>
    <xf numFmtId="0" fontId="2" fillId="3" borderId="1" xfId="0" applyFont="1" applyFill="1" applyBorder="1" applyAlignment="1">
      <alignment horizontal="center"/>
    </xf>
    <xf numFmtId="0" fontId="3" fillId="3" borderId="1" xfId="0" applyFont="1" applyFill="1" applyBorder="1" applyAlignment="1">
      <alignment horizontal="center"/>
    </xf>
    <xf numFmtId="0" fontId="3" fillId="0" borderId="0" xfId="0" applyFont="1"/>
    <xf numFmtId="0" fontId="3" fillId="2" borderId="1" xfId="0" applyFont="1" applyFill="1" applyBorder="1" applyAlignment="1">
      <alignment horizontal="center"/>
    </xf>
    <xf numFmtId="0" fontId="3" fillId="2" borderId="1" xfId="0" applyFont="1" applyFill="1" applyBorder="1"/>
    <xf numFmtId="0" fontId="3" fillId="0" borderId="1" xfId="0" applyFont="1" applyBorder="1" applyAlignment="1">
      <alignment horizontal="center"/>
    </xf>
    <xf numFmtId="0" fontId="3" fillId="0" borderId="1" xfId="0" applyFont="1" applyBorder="1"/>
    <xf numFmtId="0" fontId="3" fillId="2" borderId="2" xfId="0" applyFont="1" applyFill="1" applyBorder="1" applyAlignment="1">
      <alignment horizontal="center"/>
    </xf>
    <xf numFmtId="0" fontId="3" fillId="2" borderId="2" xfId="0" applyFont="1" applyFill="1" applyBorder="1"/>
    <xf numFmtId="0" fontId="2" fillId="0" borderId="0" xfId="0" applyFont="1"/>
    <xf numFmtId="0" fontId="2" fillId="3" borderId="3" xfId="0" applyFont="1" applyFill="1" applyBorder="1" applyAlignment="1">
      <alignment horizontal="center"/>
    </xf>
    <xf numFmtId="0" fontId="3" fillId="2" borderId="1" xfId="0" applyFont="1" applyFill="1" applyBorder="1" applyAlignment="1">
      <alignment wrapText="1"/>
    </xf>
    <xf numFmtId="0" fontId="3" fillId="0" borderId="2" xfId="0" applyFont="1" applyBorder="1" applyAlignment="1">
      <alignment horizontal="center"/>
    </xf>
    <xf numFmtId="0" fontId="3" fillId="0" borderId="2" xfId="0" applyFont="1" applyBorder="1" applyAlignment="1">
      <alignment wrapText="1"/>
    </xf>
    <xf numFmtId="0" fontId="3" fillId="0" borderId="1" xfId="0" applyFont="1" applyFill="1" applyBorder="1" applyAlignment="1">
      <alignment horizontal="center"/>
    </xf>
    <xf numFmtId="164" fontId="0" fillId="0" borderId="0" xfId="0" applyNumberFormat="1"/>
    <xf numFmtId="164" fontId="1" fillId="3" borderId="1" xfId="0" applyNumberFormat="1" applyFont="1" applyFill="1" applyBorder="1" applyAlignment="1">
      <alignment horizontal="center"/>
    </xf>
    <xf numFmtId="164" fontId="0" fillId="0" borderId="0" xfId="0" applyNumberFormat="1" applyAlignment="1">
      <alignment horizontal="center"/>
    </xf>
    <xf numFmtId="0" fontId="0" fillId="4" borderId="0" xfId="0" applyFill="1"/>
    <xf numFmtId="164" fontId="0" fillId="4" borderId="0" xfId="0" applyNumberFormat="1" applyFill="1" applyAlignment="1">
      <alignment horizontal="center"/>
    </xf>
    <xf numFmtId="164" fontId="3" fillId="2" borderId="1" xfId="0" applyNumberFormat="1" applyFont="1" applyFill="1" applyBorder="1" applyAlignment="1">
      <alignment horizontal="center"/>
    </xf>
    <xf numFmtId="164" fontId="2" fillId="3" borderId="1" xfId="0" applyNumberFormat="1" applyFont="1" applyFill="1" applyBorder="1" applyAlignment="1">
      <alignment horizontal="center"/>
    </xf>
    <xf numFmtId="164" fontId="3" fillId="3" borderId="1" xfId="0" applyNumberFormat="1" applyFont="1" applyFill="1" applyBorder="1" applyAlignment="1">
      <alignment horizontal="center"/>
    </xf>
    <xf numFmtId="164" fontId="3" fillId="3" borderId="3" xfId="0" applyNumberFormat="1" applyFont="1" applyFill="1" applyBorder="1" applyAlignment="1">
      <alignment horizontal="center"/>
    </xf>
    <xf numFmtId="0" fontId="2" fillId="3" borderId="1" xfId="0" applyFont="1" applyFill="1" applyBorder="1" applyAlignment="1">
      <alignment horizontal="center" wrapText="1"/>
    </xf>
    <xf numFmtId="0" fontId="3" fillId="3" borderId="1" xfId="0" applyFont="1" applyFill="1" applyBorder="1" applyAlignment="1">
      <alignment horizontal="center" wrapText="1"/>
    </xf>
    <xf numFmtId="164" fontId="3" fillId="2" borderId="1" xfId="0" applyNumberFormat="1" applyFont="1" applyFill="1" applyBorder="1" applyAlignment="1">
      <alignment horizontal="center" wrapText="1"/>
    </xf>
    <xf numFmtId="0" fontId="1" fillId="3" borderId="1" xfId="0" applyFont="1" applyFill="1" applyBorder="1" applyAlignment="1">
      <alignment horizontal="center" wrapText="1"/>
    </xf>
    <xf numFmtId="0" fontId="0" fillId="4" borderId="0" xfId="0" applyFill="1" applyAlignment="1">
      <alignment wrapText="1"/>
    </xf>
    <xf numFmtId="164" fontId="2" fillId="0" borderId="0" xfId="0" applyNumberFormat="1" applyFont="1"/>
    <xf numFmtId="0" fontId="2" fillId="0" borderId="0" xfId="0" applyFont="1" applyAlignment="1">
      <alignment horizontal="center" wrapText="1"/>
    </xf>
    <xf numFmtId="164" fontId="2" fillId="0" borderId="0" xfId="0" applyNumberFormat="1" applyFont="1" applyAlignment="1">
      <alignment horizontal="center"/>
    </xf>
    <xf numFmtId="164" fontId="3" fillId="0" borderId="1" xfId="0" applyNumberFormat="1" applyFont="1" applyFill="1" applyBorder="1"/>
    <xf numFmtId="0" fontId="3" fillId="0" borderId="1" xfId="0" applyFont="1" applyFill="1" applyBorder="1" applyAlignment="1">
      <alignment horizontal="center" wrapText="1"/>
    </xf>
    <xf numFmtId="0" fontId="0" fillId="0" borderId="0" xfId="0" applyAlignment="1"/>
    <xf numFmtId="0" fontId="3" fillId="5" borderId="3" xfId="0" applyFont="1" applyFill="1" applyBorder="1"/>
    <xf numFmtId="164" fontId="3" fillId="5" borderId="3" xfId="0" applyNumberFormat="1" applyFont="1" applyFill="1" applyBorder="1" applyAlignment="1">
      <alignment horizontal="center"/>
    </xf>
    <xf numFmtId="164" fontId="3" fillId="0" borderId="1" xfId="0" applyNumberFormat="1" applyFont="1" applyFill="1" applyBorder="1" applyAlignment="1">
      <alignment horizontal="center"/>
    </xf>
    <xf numFmtId="164" fontId="3" fillId="2" borderId="1" xfId="0" applyNumberFormat="1" applyFont="1" applyFill="1" applyBorder="1" applyAlignment="1" applyProtection="1">
      <alignment horizontal="center"/>
    </xf>
    <xf numFmtId="164" fontId="3" fillId="0" borderId="1" xfId="0" applyNumberFormat="1" applyFont="1" applyBorder="1" applyAlignment="1" applyProtection="1">
      <alignment horizontal="center"/>
      <protection locked="0"/>
    </xf>
    <xf numFmtId="164" fontId="3" fillId="2" borderId="2" xfId="0" applyNumberFormat="1" applyFont="1" applyFill="1" applyBorder="1" applyAlignment="1" applyProtection="1">
      <alignment horizontal="center"/>
    </xf>
    <xf numFmtId="164" fontId="3" fillId="0" borderId="2" xfId="0" applyNumberFormat="1" applyFont="1" applyBorder="1" applyAlignment="1" applyProtection="1">
      <alignment horizontal="center"/>
      <protection locked="0"/>
    </xf>
    <xf numFmtId="0" fontId="0" fillId="0" borderId="0" xfId="0" applyProtection="1">
      <protection locked="0"/>
    </xf>
    <xf numFmtId="0" fontId="0" fillId="0" borderId="0" xfId="0" applyAlignment="1" applyProtection="1">
      <alignment wrapText="1"/>
      <protection locked="0"/>
    </xf>
    <xf numFmtId="164" fontId="0" fillId="0" borderId="0" xfId="0" applyNumberFormat="1" applyAlignment="1" applyProtection="1">
      <alignment horizontal="center"/>
      <protection locked="0"/>
    </xf>
    <xf numFmtId="164" fontId="0" fillId="0" borderId="0" xfId="0" applyNumberFormat="1" applyProtection="1">
      <protection locked="0"/>
    </xf>
    <xf numFmtId="0" fontId="3" fillId="0" borderId="0" xfId="0" applyFont="1" applyAlignment="1">
      <alignment horizontal="left"/>
    </xf>
    <xf numFmtId="164" fontId="3" fillId="0" borderId="0" xfId="0" applyNumberFormat="1" applyFont="1" applyAlignment="1">
      <alignment horizontal="center"/>
    </xf>
    <xf numFmtId="0" fontId="2" fillId="0" borderId="0" xfId="0" applyFont="1" applyAlignment="1">
      <alignment horizontal="center"/>
    </xf>
    <xf numFmtId="0" fontId="3" fillId="0" borderId="0" xfId="0" applyFont="1" applyAlignment="1">
      <alignment wrapText="1"/>
    </xf>
    <xf numFmtId="0" fontId="5" fillId="0" borderId="0" xfId="0" applyFont="1"/>
    <xf numFmtId="0" fontId="2" fillId="0" borderId="1" xfId="0" applyFont="1" applyBorder="1" applyAlignment="1">
      <alignment horizontal="center"/>
    </xf>
    <xf numFmtId="164" fontId="2" fillId="3" borderId="1" xfId="0" applyNumberFormat="1" applyFont="1" applyFill="1" applyBorder="1" applyAlignment="1">
      <alignment horizontal="center" wrapText="1"/>
    </xf>
    <xf numFmtId="0" fontId="2" fillId="0" borderId="0" xfId="0" applyFont="1" applyFill="1" applyBorder="1" applyAlignment="1">
      <alignment horizontal="center"/>
    </xf>
    <xf numFmtId="0" fontId="3" fillId="0" borderId="0" xfId="0" applyFont="1" applyFill="1" applyBorder="1"/>
    <xf numFmtId="164" fontId="3" fillId="0" borderId="0" xfId="0" applyNumberFormat="1" applyFont="1" applyFill="1" applyBorder="1" applyAlignment="1">
      <alignment horizontal="center"/>
    </xf>
    <xf numFmtId="0" fontId="3" fillId="0" borderId="0" xfId="0" applyFont="1" applyFill="1"/>
    <xf numFmtId="49" fontId="3" fillId="0" borderId="0" xfId="0" applyNumberFormat="1" applyFont="1" applyFill="1" applyBorder="1" applyAlignment="1">
      <alignment horizontal="left"/>
    </xf>
    <xf numFmtId="0" fontId="2" fillId="0" borderId="4" xfId="0" applyFont="1" applyFill="1" applyBorder="1" applyAlignment="1">
      <alignment horizontal="center"/>
    </xf>
    <xf numFmtId="0" fontId="2" fillId="0" borderId="5" xfId="0" applyFont="1" applyFill="1" applyBorder="1" applyAlignment="1">
      <alignment horizontal="center"/>
    </xf>
    <xf numFmtId="164" fontId="2" fillId="0" borderId="6" xfId="0" applyNumberFormat="1" applyFont="1" applyFill="1" applyBorder="1" applyAlignment="1" applyProtection="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164" fontId="2" fillId="0" borderId="9" xfId="0" applyNumberFormat="1" applyFont="1" applyFill="1" applyBorder="1" applyAlignment="1">
      <alignment horizontal="center"/>
    </xf>
    <xf numFmtId="0" fontId="3" fillId="0" borderId="0" xfId="0" applyFont="1" applyProtection="1"/>
    <xf numFmtId="164" fontId="3" fillId="0" borderId="0" xfId="0" applyNumberFormat="1" applyFont="1" applyAlignment="1" applyProtection="1">
      <alignment horizontal="center"/>
    </xf>
    <xf numFmtId="0" fontId="3" fillId="0" borderId="0" xfId="0" applyFont="1" applyAlignment="1" applyProtection="1">
      <alignment horizontal="left"/>
    </xf>
    <xf numFmtId="0" fontId="2" fillId="3" borderId="1" xfId="0" applyFont="1" applyFill="1" applyBorder="1" applyAlignment="1" applyProtection="1">
      <alignment horizontal="center" wrapText="1"/>
    </xf>
    <xf numFmtId="164" fontId="2" fillId="3" borderId="1" xfId="0" applyNumberFormat="1" applyFont="1" applyFill="1" applyBorder="1" applyAlignment="1" applyProtection="1">
      <alignment horizontal="center" wrapText="1"/>
    </xf>
    <xf numFmtId="0" fontId="2" fillId="3" borderId="1" xfId="0" applyFont="1" applyFill="1" applyBorder="1" applyAlignment="1" applyProtection="1">
      <alignment horizontal="center"/>
    </xf>
    <xf numFmtId="0" fontId="2" fillId="2" borderId="1" xfId="0" applyFont="1" applyFill="1" applyBorder="1" applyAlignment="1">
      <alignment horizontal="center"/>
    </xf>
    <xf numFmtId="0" fontId="3" fillId="0" borderId="0" xfId="0" applyFont="1" applyAlignment="1">
      <alignment horizontal="center" wrapText="1"/>
    </xf>
    <xf numFmtId="164" fontId="3" fillId="0" borderId="0" xfId="0" applyNumberFormat="1" applyFont="1" applyFill="1" applyBorder="1" applyAlignment="1">
      <alignment horizontal="left"/>
    </xf>
    <xf numFmtId="164" fontId="4" fillId="0" borderId="0" xfId="0" applyNumberFormat="1" applyFont="1" applyAlignment="1">
      <alignment horizontal="center"/>
    </xf>
    <xf numFmtId="164" fontId="2" fillId="0" borderId="11" xfId="0" applyNumberFormat="1" applyFont="1" applyFill="1" applyBorder="1" applyAlignment="1">
      <alignment horizontal="center"/>
    </xf>
    <xf numFmtId="164" fontId="3" fillId="5" borderId="3" xfId="0" applyNumberFormat="1" applyFont="1" applyFill="1" applyBorder="1"/>
    <xf numFmtId="164" fontId="2" fillId="3" borderId="3" xfId="0" applyNumberFormat="1" applyFont="1" applyFill="1" applyBorder="1" applyAlignment="1">
      <alignment horizontal="center"/>
    </xf>
    <xf numFmtId="164" fontId="2" fillId="0" borderId="12" xfId="0" applyNumberFormat="1" applyFont="1" applyFill="1" applyBorder="1" applyAlignment="1">
      <alignment horizontal="center"/>
    </xf>
    <xf numFmtId="164" fontId="2" fillId="0" borderId="1" xfId="0" applyNumberFormat="1" applyFont="1" applyBorder="1" applyAlignment="1">
      <alignment horizontal="center"/>
    </xf>
    <xf numFmtId="0" fontId="3" fillId="0" borderId="0" xfId="0" applyFont="1" applyAlignment="1">
      <alignment vertical="center" wrapText="1"/>
    </xf>
    <xf numFmtId="0" fontId="2" fillId="0" borderId="0" xfId="0" applyFont="1" applyAlignment="1" applyProtection="1">
      <alignment horizontal="center"/>
    </xf>
    <xf numFmtId="0" fontId="2" fillId="0" borderId="0" xfId="0" applyFont="1" applyFill="1" applyBorder="1" applyAlignment="1">
      <alignment horizontal="left"/>
    </xf>
    <xf numFmtId="49" fontId="2" fillId="0" borderId="0" xfId="0" applyNumberFormat="1" applyFont="1" applyFill="1" applyBorder="1" applyAlignment="1">
      <alignment horizontal="left"/>
    </xf>
    <xf numFmtId="0" fontId="2" fillId="0" borderId="0" xfId="0" applyFont="1" applyAlignment="1">
      <alignment horizontal="left"/>
    </xf>
    <xf numFmtId="0" fontId="2" fillId="5" borderId="3" xfId="0" applyFont="1" applyFill="1" applyBorder="1" applyAlignment="1">
      <alignment horizontal="center"/>
    </xf>
    <xf numFmtId="164" fontId="3" fillId="0" borderId="1" xfId="0" applyNumberFormat="1" applyFont="1" applyFill="1" applyBorder="1" applyProtection="1">
      <protection locked="0"/>
    </xf>
    <xf numFmtId="164" fontId="3" fillId="0" borderId="2" xfId="0" applyNumberFormat="1" applyFont="1" applyFill="1" applyBorder="1" applyProtection="1">
      <protection locked="0"/>
    </xf>
    <xf numFmtId="164" fontId="3" fillId="0" borderId="1" xfId="0" applyNumberFormat="1" applyFont="1" applyBorder="1" applyProtection="1">
      <protection locked="0"/>
    </xf>
    <xf numFmtId="164" fontId="3" fillId="0" borderId="1" xfId="0" applyNumberFormat="1" applyFont="1" applyFill="1" applyBorder="1" applyAlignment="1" applyProtection="1">
      <alignment wrapText="1"/>
      <protection locked="0"/>
    </xf>
    <xf numFmtId="164" fontId="3" fillId="0" borderId="2" xfId="0" applyNumberFormat="1" applyFont="1" applyBorder="1" applyAlignment="1" applyProtection="1">
      <alignment wrapText="1"/>
      <protection locked="0"/>
    </xf>
    <xf numFmtId="0" fontId="5" fillId="0" borderId="0" xfId="0" applyFont="1" applyAlignment="1">
      <alignment horizontal="center"/>
    </xf>
    <xf numFmtId="164" fontId="5" fillId="0" borderId="0" xfId="0" applyNumberFormat="1" applyFont="1" applyAlignment="1">
      <alignment horizontal="center"/>
    </xf>
    <xf numFmtId="164" fontId="3" fillId="0" borderId="1" xfId="0" applyNumberFormat="1" applyFont="1" applyFill="1" applyBorder="1" applyAlignment="1" applyProtection="1">
      <alignment horizontal="center"/>
      <protection locked="0"/>
    </xf>
    <xf numFmtId="0" fontId="0" fillId="0" borderId="10" xfId="0" applyBorder="1" applyAlignment="1" applyProtection="1">
      <alignment vertical="top" wrapText="1"/>
      <protection locked="0"/>
    </xf>
    <xf numFmtId="0" fontId="4" fillId="0" borderId="0" xfId="0" applyFont="1" applyAlignment="1">
      <alignment horizontal="center"/>
    </xf>
    <xf numFmtId="0" fontId="2" fillId="0" borderId="0" xfId="0" applyFont="1" applyAlignment="1">
      <alignment horizontal="center"/>
    </xf>
    <xf numFmtId="164" fontId="3" fillId="0" borderId="1" xfId="0" applyNumberFormat="1" applyFont="1" applyBorder="1" applyAlignment="1" applyProtection="1">
      <alignment horizontal="center"/>
    </xf>
    <xf numFmtId="0" fontId="3" fillId="0" borderId="0" xfId="0" applyFont="1" applyAlignment="1">
      <alignment vertical="top" wrapText="1"/>
    </xf>
    <xf numFmtId="0" fontId="4" fillId="0" borderId="0" xfId="0" applyFont="1" applyAlignment="1" applyProtection="1">
      <alignment horizontal="center"/>
    </xf>
    <xf numFmtId="0" fontId="4" fillId="0" borderId="0" xfId="0" applyFont="1" applyAlignment="1">
      <alignment horizontal="center"/>
    </xf>
    <xf numFmtId="0" fontId="2" fillId="0" borderId="0" xfId="0" applyFont="1" applyAlignment="1">
      <alignment horizontal="center"/>
    </xf>
    <xf numFmtId="0" fontId="0" fillId="0" borderId="0" xfId="0" applyAlignment="1">
      <alignment horizontal="left" wrapText="1"/>
    </xf>
    <xf numFmtId="0" fontId="0" fillId="0" borderId="0" xfId="0"/>
    <xf numFmtId="0" fontId="0" fillId="0" borderId="0" xfId="0" applyAlignment="1">
      <alignment vertical="top"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8"/>
  <sheetViews>
    <sheetView tabSelected="1" zoomScaleNormal="100" workbookViewId="0">
      <selection activeCell="E26" sqref="E26"/>
    </sheetView>
  </sheetViews>
  <sheetFormatPr defaultColWidth="9.140625" defaultRowHeight="15.75" x14ac:dyDescent="0.25"/>
  <cols>
    <col min="1" max="1" width="24.140625" style="51" customWidth="1"/>
    <col min="2" max="2" width="28.28515625" style="5" customWidth="1"/>
    <col min="3" max="3" width="25.5703125" style="50" customWidth="1"/>
    <col min="4" max="4" width="26.7109375" style="5" customWidth="1"/>
    <col min="5" max="5" width="60.5703125" style="5" customWidth="1"/>
    <col min="6" max="16384" width="9.140625" style="5"/>
  </cols>
  <sheetData>
    <row r="1" spans="1:4" s="53" customFormat="1" ht="18.75" x14ac:dyDescent="0.3">
      <c r="A1" s="101" t="s">
        <v>91</v>
      </c>
      <c r="B1" s="101"/>
      <c r="C1" s="101"/>
      <c r="D1" s="101"/>
    </row>
    <row r="2" spans="1:4" x14ac:dyDescent="0.25">
      <c r="A2" s="83"/>
      <c r="B2" s="67"/>
      <c r="C2" s="68"/>
      <c r="D2" s="67"/>
    </row>
    <row r="3" spans="1:4" s="53" customFormat="1" ht="18.75" x14ac:dyDescent="0.3">
      <c r="A3" s="101" t="s">
        <v>0</v>
      </c>
      <c r="B3" s="101"/>
      <c r="C3" s="101"/>
      <c r="D3" s="101"/>
    </row>
    <row r="4" spans="1:4" x14ac:dyDescent="0.25">
      <c r="A4" s="69" t="s">
        <v>1</v>
      </c>
      <c r="B4" s="67"/>
      <c r="C4" s="68"/>
      <c r="D4" s="67"/>
    </row>
    <row r="5" spans="1:4" x14ac:dyDescent="0.25">
      <c r="A5" s="69" t="s">
        <v>2</v>
      </c>
      <c r="B5" s="67"/>
      <c r="C5" s="68"/>
      <c r="D5" s="67"/>
    </row>
    <row r="6" spans="1:4" x14ac:dyDescent="0.25">
      <c r="A6" s="83"/>
      <c r="B6" s="67"/>
      <c r="C6" s="68"/>
      <c r="D6" s="67"/>
    </row>
    <row r="7" spans="1:4" ht="55.5" customHeight="1" x14ac:dyDescent="0.25">
      <c r="A7" s="72"/>
      <c r="B7" s="70" t="s">
        <v>3</v>
      </c>
      <c r="C7" s="71" t="s">
        <v>4</v>
      </c>
      <c r="D7" s="70" t="s">
        <v>5</v>
      </c>
    </row>
    <row r="8" spans="1:4" x14ac:dyDescent="0.25">
      <c r="A8" s="72" t="s">
        <v>6</v>
      </c>
      <c r="B8" s="42"/>
      <c r="C8" s="42"/>
      <c r="D8" s="42"/>
    </row>
    <row r="9" spans="1:4" x14ac:dyDescent="0.25">
      <c r="A9" s="72" t="s">
        <v>7</v>
      </c>
      <c r="B9" s="42"/>
      <c r="C9" s="42"/>
      <c r="D9" s="42"/>
    </row>
    <row r="10" spans="1:4" x14ac:dyDescent="0.25">
      <c r="A10" s="3" t="s">
        <v>8</v>
      </c>
      <c r="B10" s="99">
        <f>+B8-B9</f>
        <v>0</v>
      </c>
      <c r="C10" s="99">
        <f>+C8-C9</f>
        <v>0</v>
      </c>
      <c r="D10" s="99">
        <f>+D8-D9</f>
        <v>0</v>
      </c>
    </row>
    <row r="11" spans="1:4" s="59" customFormat="1" x14ac:dyDescent="0.25">
      <c r="A11" s="56"/>
      <c r="B11" s="57"/>
      <c r="C11" s="58"/>
      <c r="D11" s="57"/>
    </row>
    <row r="12" spans="1:4" s="59" customFormat="1" x14ac:dyDescent="0.25">
      <c r="A12" s="84" t="s">
        <v>9</v>
      </c>
      <c r="B12" s="57"/>
      <c r="C12" s="58"/>
      <c r="D12" s="57"/>
    </row>
    <row r="13" spans="1:4" s="59" customFormat="1" x14ac:dyDescent="0.25">
      <c r="A13" s="84" t="s">
        <v>10</v>
      </c>
      <c r="B13" s="57"/>
      <c r="C13" s="58"/>
      <c r="D13" s="57"/>
    </row>
    <row r="14" spans="1:4" s="59" customFormat="1" x14ac:dyDescent="0.25">
      <c r="A14" s="85"/>
      <c r="B14" s="60"/>
      <c r="C14" s="75"/>
      <c r="D14" s="60"/>
    </row>
    <row r="16" spans="1:4" ht="18.75" x14ac:dyDescent="0.3">
      <c r="A16" s="102" t="s">
        <v>92</v>
      </c>
      <c r="B16" s="102"/>
      <c r="C16" s="102"/>
      <c r="D16" s="102"/>
    </row>
    <row r="17" spans="1:4" ht="18.75" x14ac:dyDescent="0.3">
      <c r="A17" s="97"/>
      <c r="B17" s="97"/>
      <c r="C17" s="76"/>
      <c r="D17" s="97"/>
    </row>
    <row r="18" spans="1:4" ht="18.75" x14ac:dyDescent="0.3">
      <c r="A18" s="49" t="s">
        <v>93</v>
      </c>
      <c r="B18" s="93"/>
      <c r="C18" s="94"/>
    </row>
    <row r="19" spans="1:4" x14ac:dyDescent="0.25">
      <c r="A19" s="49" t="s">
        <v>94</v>
      </c>
    </row>
    <row r="20" spans="1:4" x14ac:dyDescent="0.25">
      <c r="A20" s="49" t="s">
        <v>11</v>
      </c>
    </row>
    <row r="21" spans="1:4" x14ac:dyDescent="0.25">
      <c r="A21" s="49" t="s">
        <v>12</v>
      </c>
    </row>
    <row r="22" spans="1:4" x14ac:dyDescent="0.25">
      <c r="A22" s="49" t="s">
        <v>13</v>
      </c>
    </row>
    <row r="23" spans="1:4" x14ac:dyDescent="0.25">
      <c r="A23" s="49" t="s">
        <v>14</v>
      </c>
    </row>
    <row r="24" spans="1:4" ht="15.75" customHeight="1" x14ac:dyDescent="0.3">
      <c r="A24" s="49" t="s">
        <v>15</v>
      </c>
      <c r="B24" s="97"/>
      <c r="C24" s="76"/>
    </row>
    <row r="26" spans="1:4" s="74" customFormat="1" ht="47.25" x14ac:dyDescent="0.25">
      <c r="A26" s="27" t="s">
        <v>16</v>
      </c>
      <c r="B26" s="27" t="s">
        <v>17</v>
      </c>
      <c r="C26" s="55" t="s">
        <v>18</v>
      </c>
      <c r="D26" s="55" t="s">
        <v>98</v>
      </c>
    </row>
    <row r="27" spans="1:4" x14ac:dyDescent="0.25">
      <c r="A27" s="3"/>
      <c r="B27" s="3" t="s">
        <v>19</v>
      </c>
      <c r="C27" s="24"/>
      <c r="D27" s="25"/>
    </row>
    <row r="28" spans="1:4" x14ac:dyDescent="0.25">
      <c r="A28" s="6">
        <v>1</v>
      </c>
      <c r="B28" s="7" t="s">
        <v>20</v>
      </c>
      <c r="C28" s="88"/>
      <c r="D28" s="41">
        <f>'1-Personnel-Admin'!C7</f>
        <v>0</v>
      </c>
    </row>
    <row r="29" spans="1:4" x14ac:dyDescent="0.25">
      <c r="A29" s="6">
        <v>2</v>
      </c>
      <c r="B29" s="7" t="s">
        <v>21</v>
      </c>
      <c r="C29" s="88"/>
      <c r="D29" s="41">
        <f>'2-Personnel-Artistic'!C7</f>
        <v>0</v>
      </c>
    </row>
    <row r="30" spans="1:4" x14ac:dyDescent="0.25">
      <c r="A30" s="6">
        <v>3</v>
      </c>
      <c r="B30" s="7" t="s">
        <v>22</v>
      </c>
      <c r="C30" s="88"/>
      <c r="D30" s="41">
        <f>'3-Outside Fees'!C7</f>
        <v>0</v>
      </c>
    </row>
    <row r="31" spans="1:4" x14ac:dyDescent="0.25">
      <c r="A31" s="8">
        <v>4</v>
      </c>
      <c r="B31" s="9" t="s">
        <v>23</v>
      </c>
      <c r="C31" s="88"/>
      <c r="D31" s="42"/>
    </row>
    <row r="32" spans="1:4" ht="16.5" thickBot="1" x14ac:dyDescent="0.3">
      <c r="A32" s="10">
        <v>5</v>
      </c>
      <c r="B32" s="11" t="s">
        <v>24</v>
      </c>
      <c r="C32" s="89"/>
      <c r="D32" s="43">
        <f>'5-Remaining Exp'!C7</f>
        <v>0</v>
      </c>
    </row>
    <row r="33" spans="1:19" s="12" customFormat="1" ht="51" customHeight="1" thickBot="1" x14ac:dyDescent="0.3">
      <c r="A33" s="61">
        <v>6</v>
      </c>
      <c r="B33" s="62" t="s">
        <v>25</v>
      </c>
      <c r="C33" s="77">
        <f>SUM(C28:C32)</f>
        <v>0</v>
      </c>
      <c r="D33" s="63">
        <f>SUM(D28:D32)</f>
        <v>0</v>
      </c>
      <c r="E33" s="52" t="s">
        <v>97</v>
      </c>
    </row>
    <row r="34" spans="1:19" ht="5.25" customHeight="1" x14ac:dyDescent="0.25">
      <c r="A34" s="87"/>
      <c r="B34" s="38"/>
      <c r="C34" s="78"/>
      <c r="D34" s="39"/>
    </row>
    <row r="35" spans="1:19" x14ac:dyDescent="0.25">
      <c r="A35" s="13"/>
      <c r="B35" s="13" t="s">
        <v>26</v>
      </c>
      <c r="C35" s="79"/>
      <c r="D35" s="26"/>
      <c r="S35" s="5" t="s">
        <v>27</v>
      </c>
    </row>
    <row r="36" spans="1:19" x14ac:dyDescent="0.25">
      <c r="A36" s="8">
        <v>7</v>
      </c>
      <c r="B36" s="9" t="s">
        <v>28</v>
      </c>
      <c r="C36" s="90"/>
      <c r="D36" s="42"/>
    </row>
    <row r="37" spans="1:19" x14ac:dyDescent="0.25">
      <c r="A37" s="8">
        <v>8</v>
      </c>
      <c r="B37" s="9" t="s">
        <v>29</v>
      </c>
      <c r="C37" s="90"/>
      <c r="D37" s="42"/>
    </row>
    <row r="38" spans="1:19" ht="31.5" x14ac:dyDescent="0.25">
      <c r="A38" s="6">
        <v>9</v>
      </c>
      <c r="B38" s="14" t="s">
        <v>60</v>
      </c>
      <c r="C38" s="91"/>
      <c r="D38" s="41">
        <f>'9-Contract Services'!C7</f>
        <v>0</v>
      </c>
      <c r="E38" s="100" t="s">
        <v>83</v>
      </c>
    </row>
    <row r="39" spans="1:19" x14ac:dyDescent="0.25">
      <c r="A39" s="6">
        <v>10</v>
      </c>
      <c r="B39" s="7" t="s">
        <v>30</v>
      </c>
      <c r="C39" s="88"/>
      <c r="D39" s="41">
        <f>'10-Corporate'!C7</f>
        <v>0</v>
      </c>
    </row>
    <row r="40" spans="1:19" x14ac:dyDescent="0.25">
      <c r="A40" s="6">
        <v>11</v>
      </c>
      <c r="B40" s="7" t="s">
        <v>31</v>
      </c>
      <c r="C40" s="88"/>
      <c r="D40" s="41">
        <f>'11-Foundation'!C7</f>
        <v>0</v>
      </c>
    </row>
    <row r="41" spans="1:19" x14ac:dyDescent="0.25">
      <c r="A41" s="8">
        <v>12</v>
      </c>
      <c r="B41" s="9" t="s">
        <v>32</v>
      </c>
      <c r="C41" s="90"/>
      <c r="D41" s="42"/>
    </row>
    <row r="42" spans="1:19" x14ac:dyDescent="0.25">
      <c r="A42" s="8">
        <v>13</v>
      </c>
      <c r="B42" s="9" t="s">
        <v>33</v>
      </c>
      <c r="C42" s="90"/>
      <c r="D42" s="42"/>
    </row>
    <row r="43" spans="1:19" x14ac:dyDescent="0.25">
      <c r="A43" s="8">
        <v>14</v>
      </c>
      <c r="B43" s="9" t="s">
        <v>34</v>
      </c>
      <c r="C43" s="90"/>
      <c r="D43" s="42"/>
    </row>
    <row r="44" spans="1:19" x14ac:dyDescent="0.25">
      <c r="A44" s="8">
        <v>15</v>
      </c>
      <c r="B44" s="9" t="s">
        <v>35</v>
      </c>
      <c r="C44" s="90"/>
      <c r="D44" s="42"/>
      <c r="R44"/>
    </row>
    <row r="45" spans="1:19" x14ac:dyDescent="0.25">
      <c r="A45" s="8">
        <v>16</v>
      </c>
      <c r="B45" s="9" t="s">
        <v>36</v>
      </c>
      <c r="C45" s="90"/>
      <c r="D45" s="42"/>
    </row>
    <row r="46" spans="1:19" x14ac:dyDescent="0.25">
      <c r="A46" s="8">
        <v>17</v>
      </c>
      <c r="B46" s="9" t="s">
        <v>85</v>
      </c>
      <c r="C46" s="90"/>
      <c r="D46" s="42"/>
    </row>
    <row r="47" spans="1:19" ht="15.75" customHeight="1" x14ac:dyDescent="0.25">
      <c r="A47" s="6">
        <v>18</v>
      </c>
      <c r="B47" s="14" t="s">
        <v>68</v>
      </c>
      <c r="C47" s="91"/>
      <c r="D47" s="23">
        <f>'18-Rev-Other'!C7</f>
        <v>0</v>
      </c>
      <c r="E47" s="100" t="s">
        <v>84</v>
      </c>
    </row>
    <row r="48" spans="1:19" ht="79.5" thickBot="1" x14ac:dyDescent="0.3">
      <c r="A48" s="15">
        <v>19</v>
      </c>
      <c r="B48" s="16" t="s">
        <v>87</v>
      </c>
      <c r="C48" s="92"/>
      <c r="D48" s="44">
        <v>10000</v>
      </c>
      <c r="E48" s="82" t="s">
        <v>95</v>
      </c>
    </row>
    <row r="49" spans="1:5" s="12" customFormat="1" ht="56.25" customHeight="1" x14ac:dyDescent="0.25">
      <c r="A49" s="64">
        <v>20</v>
      </c>
      <c r="B49" s="65" t="s">
        <v>37</v>
      </c>
      <c r="C49" s="80">
        <f>SUM(C36:C48)</f>
        <v>0</v>
      </c>
      <c r="D49" s="66">
        <f>SUM(D36:D48)</f>
        <v>10000</v>
      </c>
      <c r="E49" s="82" t="s">
        <v>88</v>
      </c>
    </row>
    <row r="50" spans="1:5" ht="84" customHeight="1" x14ac:dyDescent="0.25">
      <c r="A50" s="54"/>
      <c r="B50" s="54" t="s">
        <v>38</v>
      </c>
      <c r="C50" s="81">
        <f>C49-C33</f>
        <v>0</v>
      </c>
      <c r="D50" s="81">
        <f>D49-D33</f>
        <v>10000</v>
      </c>
      <c r="E50" s="100" t="s">
        <v>96</v>
      </c>
    </row>
    <row r="51" spans="1:5" x14ac:dyDescent="0.25">
      <c r="A51" s="73"/>
      <c r="B51" s="73" t="s">
        <v>39</v>
      </c>
      <c r="C51" s="95"/>
      <c r="D51" s="23">
        <f>'In-Kind'!C7</f>
        <v>0</v>
      </c>
    </row>
    <row r="55" spans="1:5" x14ac:dyDescent="0.25">
      <c r="A55" s="86"/>
    </row>
    <row r="56" spans="1:5" x14ac:dyDescent="0.25">
      <c r="A56" s="86"/>
    </row>
    <row r="57" spans="1:5" x14ac:dyDescent="0.25">
      <c r="A57" s="86"/>
    </row>
    <row r="58" spans="1:5" x14ac:dyDescent="0.25">
      <c r="A58" s="86"/>
    </row>
  </sheetData>
  <sheetProtection algorithmName="SHA-512" hashValue="IL0asAaJn9os3nZFbtb3cUDtO9jcCD8R//L9+7K8AveriaHkqhLw38gC257QbXYW3++STfEHe90dqIXAOTKvag==" saltValue="S9boUTYEjH/DZc3p3AklvQ==" spinCount="100000" sheet="1"/>
  <mergeCells count="3">
    <mergeCell ref="A3:D3"/>
    <mergeCell ref="A1:D1"/>
    <mergeCell ref="A16:D16"/>
  </mergeCells>
  <conditionalFormatting sqref="D50">
    <cfRule type="cellIs" dxfId="1" priority="1" operator="lessThan">
      <formula>0</formula>
    </cfRule>
    <cfRule type="cellIs" dxfId="0" priority="2" operator="lessThan">
      <formula>0</formula>
    </cfRule>
  </conditionalFormatting>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D99"/>
  <sheetViews>
    <sheetView workbookViewId="0">
      <selection activeCell="B13" sqref="B13"/>
    </sheetView>
  </sheetViews>
  <sheetFormatPr defaultRowHeight="15" x14ac:dyDescent="0.25"/>
  <cols>
    <col min="1" max="1" width="32" customWidth="1"/>
    <col min="2" max="2" width="36.7109375" style="18" customWidth="1"/>
    <col min="3" max="3" width="56.7109375" customWidth="1"/>
  </cols>
  <sheetData>
    <row r="2" spans="1:4" s="12" customFormat="1" ht="15.75" x14ac:dyDescent="0.25">
      <c r="A2" s="103" t="s">
        <v>42</v>
      </c>
      <c r="B2" s="103"/>
      <c r="C2" s="103"/>
      <c r="D2" s="32"/>
    </row>
    <row r="3" spans="1:4" s="12" customFormat="1" ht="15.75" x14ac:dyDescent="0.25">
      <c r="A3" s="103" t="s">
        <v>86</v>
      </c>
      <c r="B3" s="103"/>
      <c r="C3" s="103"/>
      <c r="D3" s="32"/>
    </row>
    <row r="4" spans="1:4" s="12" customFormat="1" ht="15.75" x14ac:dyDescent="0.25">
      <c r="A4" s="33"/>
      <c r="B4" s="34"/>
      <c r="C4" s="33"/>
      <c r="D4" s="32"/>
    </row>
    <row r="5" spans="1:4" ht="15.75" x14ac:dyDescent="0.25">
      <c r="A5" s="27" t="s">
        <v>16</v>
      </c>
      <c r="B5" s="24" t="s">
        <v>17</v>
      </c>
      <c r="C5" s="27" t="s">
        <v>44</v>
      </c>
    </row>
    <row r="6" spans="1:4" ht="15.75" x14ac:dyDescent="0.25">
      <c r="A6" s="28"/>
      <c r="B6" s="24" t="s">
        <v>26</v>
      </c>
      <c r="C6" s="28"/>
    </row>
    <row r="7" spans="1:4" ht="15.75" x14ac:dyDescent="0.25">
      <c r="A7" s="36">
        <v>18</v>
      </c>
      <c r="B7" s="35" t="s">
        <v>68</v>
      </c>
      <c r="C7" s="29">
        <f>SUM(B13:B99)</f>
        <v>0</v>
      </c>
    </row>
    <row r="8" spans="1:4" x14ac:dyDescent="0.25">
      <c r="A8" s="1"/>
      <c r="C8" s="1"/>
    </row>
    <row r="9" spans="1:4" x14ac:dyDescent="0.25">
      <c r="A9" s="37" t="s">
        <v>81</v>
      </c>
      <c r="C9" s="1"/>
      <c r="D9" s="18"/>
    </row>
    <row r="10" spans="1:4" x14ac:dyDescent="0.25">
      <c r="A10" s="1"/>
      <c r="C10" s="1"/>
      <c r="D10" s="18"/>
    </row>
    <row r="11" spans="1:4" x14ac:dyDescent="0.25">
      <c r="A11" s="30" t="s">
        <v>61</v>
      </c>
      <c r="B11" s="19" t="s">
        <v>62</v>
      </c>
      <c r="C11" s="30" t="s">
        <v>47</v>
      </c>
    </row>
    <row r="12" spans="1:4" x14ac:dyDescent="0.25">
      <c r="A12" s="31" t="s">
        <v>69</v>
      </c>
      <c r="B12" s="22">
        <v>2000</v>
      </c>
      <c r="C12" s="31" t="s">
        <v>70</v>
      </c>
    </row>
    <row r="13" spans="1:4" x14ac:dyDescent="0.25">
      <c r="A13" s="45"/>
      <c r="B13" s="48"/>
      <c r="C13" s="45"/>
    </row>
    <row r="14" spans="1:4" x14ac:dyDescent="0.25">
      <c r="A14" s="45"/>
      <c r="B14" s="48"/>
      <c r="C14" s="45"/>
    </row>
    <row r="15" spans="1:4" x14ac:dyDescent="0.25">
      <c r="A15" s="45"/>
      <c r="B15" s="48"/>
      <c r="C15" s="45"/>
    </row>
    <row r="16" spans="1:4" x14ac:dyDescent="0.25">
      <c r="A16" s="45"/>
      <c r="B16" s="48"/>
      <c r="C16" s="45"/>
    </row>
    <row r="17" spans="1:3" x14ac:dyDescent="0.25">
      <c r="A17" s="45"/>
      <c r="B17" s="48"/>
      <c r="C17" s="45"/>
    </row>
    <row r="18" spans="1:3" x14ac:dyDescent="0.25">
      <c r="A18" s="45"/>
      <c r="B18" s="48"/>
      <c r="C18" s="45"/>
    </row>
    <row r="19" spans="1:3" x14ac:dyDescent="0.25">
      <c r="A19" s="45"/>
      <c r="B19" s="48"/>
      <c r="C19" s="45"/>
    </row>
    <row r="20" spans="1:3" x14ac:dyDescent="0.25">
      <c r="A20" s="45"/>
      <c r="B20" s="48"/>
      <c r="C20" s="45"/>
    </row>
    <row r="21" spans="1:3" x14ac:dyDescent="0.25">
      <c r="A21" s="45"/>
      <c r="B21" s="48"/>
      <c r="C21" s="45"/>
    </row>
    <row r="22" spans="1:3" x14ac:dyDescent="0.25">
      <c r="A22" s="45"/>
      <c r="B22" s="48"/>
      <c r="C22" s="45"/>
    </row>
    <row r="23" spans="1:3" x14ac:dyDescent="0.25">
      <c r="A23" s="45"/>
      <c r="B23" s="48"/>
      <c r="C23" s="45"/>
    </row>
    <row r="24" spans="1:3" x14ac:dyDescent="0.25">
      <c r="A24" s="45"/>
      <c r="B24" s="48"/>
      <c r="C24" s="45"/>
    </row>
    <row r="25" spans="1:3" x14ac:dyDescent="0.25">
      <c r="A25" s="45"/>
      <c r="B25" s="48"/>
      <c r="C25" s="45"/>
    </row>
    <row r="26" spans="1:3" x14ac:dyDescent="0.25">
      <c r="A26" s="45"/>
      <c r="B26" s="48"/>
      <c r="C26" s="45"/>
    </row>
    <row r="27" spans="1:3" x14ac:dyDescent="0.25">
      <c r="A27" s="45"/>
      <c r="B27" s="48"/>
      <c r="C27" s="45"/>
    </row>
    <row r="28" spans="1:3" x14ac:dyDescent="0.25">
      <c r="A28" s="45"/>
      <c r="B28" s="48"/>
      <c r="C28" s="45"/>
    </row>
    <row r="29" spans="1:3" x14ac:dyDescent="0.25">
      <c r="A29" s="45"/>
      <c r="B29" s="48"/>
      <c r="C29" s="45"/>
    </row>
    <row r="30" spans="1:3" x14ac:dyDescent="0.25">
      <c r="A30" s="45"/>
      <c r="B30" s="48"/>
      <c r="C30" s="45"/>
    </row>
    <row r="31" spans="1:3" x14ac:dyDescent="0.25">
      <c r="A31" s="45"/>
      <c r="B31" s="48"/>
      <c r="C31" s="45"/>
    </row>
    <row r="32" spans="1:3" x14ac:dyDescent="0.25">
      <c r="A32" s="45"/>
      <c r="B32" s="48"/>
      <c r="C32" s="45"/>
    </row>
    <row r="33" spans="1:3" x14ac:dyDescent="0.25">
      <c r="A33" s="45"/>
      <c r="B33" s="48"/>
      <c r="C33" s="45"/>
    </row>
    <row r="34" spans="1:3" x14ac:dyDescent="0.25">
      <c r="A34" s="45"/>
      <c r="B34" s="48"/>
      <c r="C34" s="45"/>
    </row>
    <row r="35" spans="1:3" x14ac:dyDescent="0.25">
      <c r="A35" s="45"/>
      <c r="B35" s="48"/>
      <c r="C35" s="45"/>
    </row>
    <row r="36" spans="1:3" x14ac:dyDescent="0.25">
      <c r="A36" s="45"/>
      <c r="B36" s="48"/>
      <c r="C36" s="45"/>
    </row>
    <row r="37" spans="1:3" x14ac:dyDescent="0.25">
      <c r="A37" s="45"/>
      <c r="B37" s="48"/>
      <c r="C37" s="45"/>
    </row>
    <row r="38" spans="1:3" x14ac:dyDescent="0.25">
      <c r="A38" s="45"/>
      <c r="B38" s="48"/>
      <c r="C38" s="45"/>
    </row>
    <row r="39" spans="1:3" x14ac:dyDescent="0.25">
      <c r="A39" s="45"/>
      <c r="B39" s="48"/>
      <c r="C39" s="45"/>
    </row>
    <row r="40" spans="1:3" x14ac:dyDescent="0.25">
      <c r="A40" s="45"/>
      <c r="B40" s="48"/>
      <c r="C40" s="45"/>
    </row>
    <row r="41" spans="1:3" x14ac:dyDescent="0.25">
      <c r="A41" s="45"/>
      <c r="B41" s="48"/>
      <c r="C41" s="45"/>
    </row>
    <row r="42" spans="1:3" x14ac:dyDescent="0.25">
      <c r="A42" s="45"/>
      <c r="B42" s="48"/>
      <c r="C42" s="45"/>
    </row>
    <row r="43" spans="1:3" x14ac:dyDescent="0.25">
      <c r="A43" s="45"/>
      <c r="B43" s="48"/>
      <c r="C43" s="45"/>
    </row>
    <row r="44" spans="1:3" x14ac:dyDescent="0.25">
      <c r="A44" s="45"/>
      <c r="B44" s="48"/>
      <c r="C44" s="45"/>
    </row>
    <row r="45" spans="1:3" x14ac:dyDescent="0.25">
      <c r="A45" s="45"/>
      <c r="B45" s="48"/>
      <c r="C45" s="45"/>
    </row>
    <row r="46" spans="1:3" x14ac:dyDescent="0.25">
      <c r="A46" s="45"/>
      <c r="B46" s="48"/>
      <c r="C46" s="45"/>
    </row>
    <row r="47" spans="1:3" x14ac:dyDescent="0.25">
      <c r="A47" s="45"/>
      <c r="B47" s="48"/>
      <c r="C47" s="45"/>
    </row>
    <row r="48" spans="1:3" x14ac:dyDescent="0.25">
      <c r="A48" s="45"/>
      <c r="B48" s="48"/>
      <c r="C48" s="45"/>
    </row>
    <row r="49" spans="1:3" x14ac:dyDescent="0.25">
      <c r="A49" s="45"/>
      <c r="B49" s="48"/>
      <c r="C49" s="45"/>
    </row>
    <row r="50" spans="1:3" x14ac:dyDescent="0.25">
      <c r="A50" s="45"/>
      <c r="B50" s="48"/>
      <c r="C50" s="45"/>
    </row>
    <row r="51" spans="1:3" x14ac:dyDescent="0.25">
      <c r="A51" s="45"/>
      <c r="B51" s="48"/>
      <c r="C51" s="45"/>
    </row>
    <row r="52" spans="1:3" x14ac:dyDescent="0.25">
      <c r="A52" s="45"/>
      <c r="B52" s="48"/>
      <c r="C52" s="45"/>
    </row>
    <row r="53" spans="1:3" x14ac:dyDescent="0.25">
      <c r="A53" s="45"/>
      <c r="B53" s="48"/>
      <c r="C53" s="45"/>
    </row>
    <row r="54" spans="1:3" x14ac:dyDescent="0.25">
      <c r="A54" s="45"/>
      <c r="B54" s="48"/>
      <c r="C54" s="45"/>
    </row>
    <row r="55" spans="1:3" x14ac:dyDescent="0.25">
      <c r="A55" s="45"/>
      <c r="B55" s="48"/>
      <c r="C55" s="45"/>
    </row>
    <row r="56" spans="1:3" x14ac:dyDescent="0.25">
      <c r="A56" s="45"/>
      <c r="B56" s="48"/>
      <c r="C56" s="45"/>
    </row>
    <row r="57" spans="1:3" x14ac:dyDescent="0.25">
      <c r="A57" s="45"/>
      <c r="B57" s="48"/>
      <c r="C57" s="45"/>
    </row>
    <row r="58" spans="1:3" x14ac:dyDescent="0.25">
      <c r="A58" s="45"/>
      <c r="B58" s="48"/>
      <c r="C58" s="45"/>
    </row>
    <row r="59" spans="1:3" x14ac:dyDescent="0.25">
      <c r="A59" s="45"/>
      <c r="B59" s="48"/>
      <c r="C59" s="45"/>
    </row>
    <row r="60" spans="1:3" x14ac:dyDescent="0.25">
      <c r="A60" s="45"/>
      <c r="B60" s="48"/>
      <c r="C60" s="45"/>
    </row>
    <row r="61" spans="1:3" x14ac:dyDescent="0.25">
      <c r="A61" s="45"/>
      <c r="B61" s="48"/>
      <c r="C61" s="45"/>
    </row>
    <row r="62" spans="1:3" x14ac:dyDescent="0.25">
      <c r="A62" s="45"/>
      <c r="B62" s="48"/>
      <c r="C62" s="45"/>
    </row>
    <row r="63" spans="1:3" x14ac:dyDescent="0.25">
      <c r="A63" s="45"/>
      <c r="B63" s="48"/>
      <c r="C63" s="45"/>
    </row>
    <row r="64" spans="1:3" x14ac:dyDescent="0.25">
      <c r="A64" s="45"/>
      <c r="B64" s="48"/>
      <c r="C64" s="45"/>
    </row>
    <row r="65" spans="1:3" x14ac:dyDescent="0.25">
      <c r="A65" s="45"/>
      <c r="B65" s="48"/>
      <c r="C65" s="45"/>
    </row>
    <row r="66" spans="1:3" x14ac:dyDescent="0.25">
      <c r="A66" s="45"/>
      <c r="B66" s="48"/>
      <c r="C66" s="45"/>
    </row>
    <row r="67" spans="1:3" x14ac:dyDescent="0.25">
      <c r="A67" s="45"/>
      <c r="B67" s="48"/>
      <c r="C67" s="45"/>
    </row>
    <row r="68" spans="1:3" x14ac:dyDescent="0.25">
      <c r="A68" s="45"/>
      <c r="B68" s="48"/>
      <c r="C68" s="45"/>
    </row>
    <row r="69" spans="1:3" x14ac:dyDescent="0.25">
      <c r="A69" s="45"/>
      <c r="B69" s="48"/>
      <c r="C69" s="45"/>
    </row>
    <row r="70" spans="1:3" x14ac:dyDescent="0.25">
      <c r="A70" s="45"/>
      <c r="B70" s="48"/>
      <c r="C70" s="45"/>
    </row>
    <row r="71" spans="1:3" x14ac:dyDescent="0.25">
      <c r="A71" s="45"/>
      <c r="B71" s="48"/>
      <c r="C71" s="45"/>
    </row>
    <row r="72" spans="1:3" x14ac:dyDescent="0.25">
      <c r="A72" s="45"/>
      <c r="B72" s="48"/>
      <c r="C72" s="45"/>
    </row>
    <row r="73" spans="1:3" x14ac:dyDescent="0.25">
      <c r="A73" s="45"/>
      <c r="B73" s="48"/>
      <c r="C73" s="45"/>
    </row>
    <row r="74" spans="1:3" x14ac:dyDescent="0.25">
      <c r="A74" s="45"/>
      <c r="B74" s="48"/>
      <c r="C74" s="45"/>
    </row>
    <row r="75" spans="1:3" x14ac:dyDescent="0.25">
      <c r="A75" s="45"/>
      <c r="B75" s="48"/>
      <c r="C75" s="45"/>
    </row>
    <row r="76" spans="1:3" x14ac:dyDescent="0.25">
      <c r="A76" s="45"/>
      <c r="B76" s="48"/>
      <c r="C76" s="45"/>
    </row>
    <row r="77" spans="1:3" x14ac:dyDescent="0.25">
      <c r="A77" s="45"/>
      <c r="B77" s="48"/>
      <c r="C77" s="45"/>
    </row>
    <row r="78" spans="1:3" x14ac:dyDescent="0.25">
      <c r="A78" s="45"/>
      <c r="B78" s="48"/>
      <c r="C78" s="45"/>
    </row>
    <row r="79" spans="1:3" x14ac:dyDescent="0.25">
      <c r="A79" s="45"/>
      <c r="B79" s="48"/>
      <c r="C79" s="45"/>
    </row>
    <row r="80" spans="1:3" x14ac:dyDescent="0.25">
      <c r="A80" s="45"/>
      <c r="B80" s="48"/>
      <c r="C80" s="45"/>
    </row>
    <row r="81" spans="1:3" x14ac:dyDescent="0.25">
      <c r="A81" s="45"/>
      <c r="B81" s="48"/>
      <c r="C81" s="45"/>
    </row>
    <row r="82" spans="1:3" x14ac:dyDescent="0.25">
      <c r="A82" s="45"/>
      <c r="B82" s="48"/>
      <c r="C82" s="45"/>
    </row>
    <row r="83" spans="1:3" x14ac:dyDescent="0.25">
      <c r="A83" s="45"/>
      <c r="B83" s="48"/>
      <c r="C83" s="45"/>
    </row>
    <row r="84" spans="1:3" x14ac:dyDescent="0.25">
      <c r="A84" s="45"/>
      <c r="B84" s="48"/>
      <c r="C84" s="45"/>
    </row>
    <row r="85" spans="1:3" x14ac:dyDescent="0.25">
      <c r="A85" s="45"/>
      <c r="B85" s="48"/>
      <c r="C85" s="45"/>
    </row>
    <row r="86" spans="1:3" x14ac:dyDescent="0.25">
      <c r="A86" s="45"/>
      <c r="B86" s="48"/>
      <c r="C86" s="45"/>
    </row>
    <row r="87" spans="1:3" x14ac:dyDescent="0.25">
      <c r="A87" s="45"/>
      <c r="B87" s="48"/>
      <c r="C87" s="45"/>
    </row>
    <row r="88" spans="1:3" x14ac:dyDescent="0.25">
      <c r="A88" s="45"/>
      <c r="B88" s="48"/>
      <c r="C88" s="45"/>
    </row>
    <row r="89" spans="1:3" x14ac:dyDescent="0.25">
      <c r="A89" s="45"/>
      <c r="B89" s="48"/>
      <c r="C89" s="45"/>
    </row>
    <row r="90" spans="1:3" x14ac:dyDescent="0.25">
      <c r="A90" s="45"/>
      <c r="B90" s="48"/>
      <c r="C90" s="45"/>
    </row>
    <row r="91" spans="1:3" x14ac:dyDescent="0.25">
      <c r="A91" s="45"/>
      <c r="B91" s="48"/>
      <c r="C91" s="45"/>
    </row>
    <row r="92" spans="1:3" x14ac:dyDescent="0.25">
      <c r="A92" s="45"/>
      <c r="B92" s="48"/>
      <c r="C92" s="45"/>
    </row>
    <row r="93" spans="1:3" x14ac:dyDescent="0.25">
      <c r="A93" s="45"/>
      <c r="B93" s="48"/>
      <c r="C93" s="45"/>
    </row>
    <row r="94" spans="1:3" x14ac:dyDescent="0.25">
      <c r="A94" s="45"/>
      <c r="B94" s="48"/>
      <c r="C94" s="45"/>
    </row>
    <row r="95" spans="1:3" x14ac:dyDescent="0.25">
      <c r="A95" s="45"/>
      <c r="B95" s="48"/>
      <c r="C95" s="45"/>
    </row>
    <row r="96" spans="1:3" x14ac:dyDescent="0.25">
      <c r="A96" s="45"/>
      <c r="B96" s="48"/>
      <c r="C96" s="45"/>
    </row>
    <row r="97" spans="1:3" x14ac:dyDescent="0.25">
      <c r="A97" s="45"/>
      <c r="B97" s="48"/>
      <c r="C97" s="45"/>
    </row>
    <row r="98" spans="1:3" x14ac:dyDescent="0.25">
      <c r="A98" s="45"/>
      <c r="B98" s="48"/>
      <c r="C98" s="45"/>
    </row>
    <row r="99" spans="1:3" x14ac:dyDescent="0.25">
      <c r="A99" s="45"/>
      <c r="B99" s="48"/>
      <c r="C99" s="45"/>
    </row>
  </sheetData>
  <sheetProtection algorithmName="SHA-512" hashValue="Bd3eRvaPmPSF1tad0UfPsS9UeJEnBJBE5bkJCAoVf1ddQKXr3i3el6+GFKiHDDYOyiz6MzPDghIuUxhr6+XtCQ==" saltValue="CxOCW2mlXnzAcwplTqU4jw==" spinCount="100000" sheet="1" objects="1" scenarios="1"/>
  <mergeCells count="2">
    <mergeCell ref="A2:C2"/>
    <mergeCell ref="A3:C3"/>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D100"/>
  <sheetViews>
    <sheetView workbookViewId="0">
      <selection activeCell="A13" sqref="A13"/>
    </sheetView>
  </sheetViews>
  <sheetFormatPr defaultRowHeight="15" x14ac:dyDescent="0.25"/>
  <cols>
    <col min="1" max="1" width="31.85546875" customWidth="1"/>
    <col min="2" max="2" width="46.42578125" style="18" customWidth="1"/>
    <col min="3" max="3" width="56.85546875" customWidth="1"/>
  </cols>
  <sheetData>
    <row r="2" spans="1:4" s="12" customFormat="1" ht="15.75" x14ac:dyDescent="0.25">
      <c r="A2" s="103" t="s">
        <v>42</v>
      </c>
      <c r="B2" s="103"/>
      <c r="C2" s="103"/>
      <c r="D2" s="32"/>
    </row>
    <row r="3" spans="1:4" s="12" customFormat="1" ht="15.75" x14ac:dyDescent="0.25">
      <c r="A3" s="103" t="s">
        <v>71</v>
      </c>
      <c r="B3" s="103"/>
      <c r="C3" s="103"/>
      <c r="D3" s="32"/>
    </row>
    <row r="4" spans="1:4" s="12" customFormat="1" ht="15.75" x14ac:dyDescent="0.25">
      <c r="A4" s="33"/>
      <c r="B4" s="34"/>
      <c r="C4" s="33"/>
      <c r="D4" s="32"/>
    </row>
    <row r="5" spans="1:4" ht="15.75" x14ac:dyDescent="0.25">
      <c r="A5" s="27" t="s">
        <v>16</v>
      </c>
      <c r="B5" s="24" t="s">
        <v>17</v>
      </c>
      <c r="C5" s="27" t="s">
        <v>44</v>
      </c>
    </row>
    <row r="6" spans="1:4" ht="15.75" x14ac:dyDescent="0.25">
      <c r="A6" s="28"/>
      <c r="B6" s="24"/>
      <c r="C6" s="28"/>
    </row>
    <row r="7" spans="1:4" ht="15.75" x14ac:dyDescent="0.25">
      <c r="A7" s="36"/>
      <c r="B7" s="40" t="s">
        <v>72</v>
      </c>
      <c r="C7" s="29">
        <f>SUM(B13:B100)</f>
        <v>0</v>
      </c>
    </row>
    <row r="8" spans="1:4" x14ac:dyDescent="0.25">
      <c r="A8" s="1"/>
      <c r="C8" s="1"/>
    </row>
    <row r="9" spans="1:4" x14ac:dyDescent="0.25">
      <c r="A9" s="37" t="s">
        <v>82</v>
      </c>
      <c r="C9" s="1"/>
      <c r="D9" s="18"/>
    </row>
    <row r="10" spans="1:4" x14ac:dyDescent="0.25">
      <c r="A10" s="1"/>
      <c r="C10" s="1"/>
      <c r="D10" s="18"/>
    </row>
    <row r="11" spans="1:4" x14ac:dyDescent="0.25">
      <c r="A11" s="30" t="s">
        <v>73</v>
      </c>
      <c r="B11" s="19" t="s">
        <v>74</v>
      </c>
    </row>
    <row r="12" spans="1:4" ht="30" x14ac:dyDescent="0.25">
      <c r="A12" s="31" t="s">
        <v>75</v>
      </c>
      <c r="B12" s="22">
        <v>60</v>
      </c>
    </row>
    <row r="13" spans="1:4" x14ac:dyDescent="0.25">
      <c r="A13" s="45"/>
      <c r="B13" s="48"/>
    </row>
    <row r="14" spans="1:4" x14ac:dyDescent="0.25">
      <c r="A14" s="45"/>
      <c r="B14" s="48"/>
    </row>
    <row r="15" spans="1:4" x14ac:dyDescent="0.25">
      <c r="A15" s="45"/>
      <c r="B15" s="48"/>
    </row>
    <row r="16" spans="1:4" x14ac:dyDescent="0.25">
      <c r="A16" s="45"/>
      <c r="B16" s="48"/>
    </row>
    <row r="17" spans="1:2" x14ac:dyDescent="0.25">
      <c r="A17" s="45"/>
      <c r="B17" s="48"/>
    </row>
    <row r="18" spans="1:2" x14ac:dyDescent="0.25">
      <c r="A18" s="45"/>
      <c r="B18" s="48"/>
    </row>
    <row r="19" spans="1:2" x14ac:dyDescent="0.25">
      <c r="A19" s="45"/>
      <c r="B19" s="48"/>
    </row>
    <row r="20" spans="1:2" x14ac:dyDescent="0.25">
      <c r="A20" s="45"/>
      <c r="B20" s="48"/>
    </row>
    <row r="21" spans="1:2" x14ac:dyDescent="0.25">
      <c r="A21" s="45"/>
      <c r="B21" s="48"/>
    </row>
    <row r="22" spans="1:2" x14ac:dyDescent="0.25">
      <c r="A22" s="45"/>
      <c r="B22" s="48"/>
    </row>
    <row r="23" spans="1:2" x14ac:dyDescent="0.25">
      <c r="A23" s="45"/>
      <c r="B23" s="48"/>
    </row>
    <row r="24" spans="1:2" x14ac:dyDescent="0.25">
      <c r="A24" s="45"/>
      <c r="B24" s="48"/>
    </row>
    <row r="25" spans="1:2" x14ac:dyDescent="0.25">
      <c r="A25" s="45"/>
      <c r="B25" s="48"/>
    </row>
    <row r="26" spans="1:2" x14ac:dyDescent="0.25">
      <c r="A26" s="45"/>
      <c r="B26" s="48"/>
    </row>
    <row r="27" spans="1:2" x14ac:dyDescent="0.25">
      <c r="A27" s="45"/>
      <c r="B27" s="48"/>
    </row>
    <row r="28" spans="1:2" x14ac:dyDescent="0.25">
      <c r="A28" s="45"/>
      <c r="B28" s="48"/>
    </row>
    <row r="29" spans="1:2" x14ac:dyDescent="0.25">
      <c r="A29" s="45"/>
      <c r="B29" s="48"/>
    </row>
    <row r="30" spans="1:2" x14ac:dyDescent="0.25">
      <c r="A30" s="45"/>
      <c r="B30" s="48"/>
    </row>
    <row r="31" spans="1:2" x14ac:dyDescent="0.25">
      <c r="A31" s="45"/>
      <c r="B31" s="48"/>
    </row>
    <row r="32" spans="1:2" x14ac:dyDescent="0.25">
      <c r="A32" s="45"/>
      <c r="B32" s="48"/>
    </row>
    <row r="33" spans="1:2" x14ac:dyDescent="0.25">
      <c r="A33" s="45"/>
      <c r="B33" s="48"/>
    </row>
    <row r="34" spans="1:2" x14ac:dyDescent="0.25">
      <c r="A34" s="45"/>
      <c r="B34" s="48"/>
    </row>
    <row r="35" spans="1:2" x14ac:dyDescent="0.25">
      <c r="A35" s="45"/>
      <c r="B35" s="48"/>
    </row>
    <row r="36" spans="1:2" x14ac:dyDescent="0.25">
      <c r="A36" s="45"/>
      <c r="B36" s="48"/>
    </row>
    <row r="37" spans="1:2" x14ac:dyDescent="0.25">
      <c r="A37" s="45"/>
      <c r="B37" s="48"/>
    </row>
    <row r="38" spans="1:2" x14ac:dyDescent="0.25">
      <c r="A38" s="45"/>
      <c r="B38" s="48"/>
    </row>
    <row r="39" spans="1:2" x14ac:dyDescent="0.25">
      <c r="A39" s="45"/>
      <c r="B39" s="48"/>
    </row>
    <row r="40" spans="1:2" x14ac:dyDescent="0.25">
      <c r="A40" s="45"/>
      <c r="B40" s="48"/>
    </row>
    <row r="41" spans="1:2" x14ac:dyDescent="0.25">
      <c r="A41" s="45"/>
      <c r="B41" s="48"/>
    </row>
    <row r="42" spans="1:2" x14ac:dyDescent="0.25">
      <c r="A42" s="45"/>
      <c r="B42" s="48"/>
    </row>
    <row r="43" spans="1:2" x14ac:dyDescent="0.25">
      <c r="A43" s="45"/>
      <c r="B43" s="48"/>
    </row>
    <row r="44" spans="1:2" x14ac:dyDescent="0.25">
      <c r="A44" s="45"/>
      <c r="B44" s="48"/>
    </row>
    <row r="45" spans="1:2" x14ac:dyDescent="0.25">
      <c r="A45" s="45"/>
      <c r="B45" s="48"/>
    </row>
    <row r="46" spans="1:2" x14ac:dyDescent="0.25">
      <c r="A46" s="45"/>
      <c r="B46" s="48"/>
    </row>
    <row r="47" spans="1:2" x14ac:dyDescent="0.25">
      <c r="A47" s="45"/>
      <c r="B47" s="48"/>
    </row>
    <row r="48" spans="1:2" x14ac:dyDescent="0.25">
      <c r="A48" s="45"/>
      <c r="B48" s="48"/>
    </row>
    <row r="49" spans="1:2" x14ac:dyDescent="0.25">
      <c r="A49" s="45"/>
      <c r="B49" s="48"/>
    </row>
    <row r="50" spans="1:2" x14ac:dyDescent="0.25">
      <c r="A50" s="45"/>
      <c r="B50" s="48"/>
    </row>
    <row r="51" spans="1:2" x14ac:dyDescent="0.25">
      <c r="A51" s="45"/>
      <c r="B51" s="48"/>
    </row>
    <row r="52" spans="1:2" x14ac:dyDescent="0.25">
      <c r="A52" s="45"/>
      <c r="B52" s="48"/>
    </row>
    <row r="53" spans="1:2" x14ac:dyDescent="0.25">
      <c r="A53" s="45"/>
      <c r="B53" s="48"/>
    </row>
    <row r="54" spans="1:2" x14ac:dyDescent="0.25">
      <c r="A54" s="45"/>
      <c r="B54" s="48"/>
    </row>
    <row r="55" spans="1:2" x14ac:dyDescent="0.25">
      <c r="A55" s="45"/>
      <c r="B55" s="48"/>
    </row>
    <row r="56" spans="1:2" x14ac:dyDescent="0.25">
      <c r="A56" s="45"/>
      <c r="B56" s="48"/>
    </row>
    <row r="57" spans="1:2" x14ac:dyDescent="0.25">
      <c r="A57" s="45"/>
      <c r="B57" s="48"/>
    </row>
    <row r="58" spans="1:2" x14ac:dyDescent="0.25">
      <c r="A58" s="45"/>
      <c r="B58" s="48"/>
    </row>
    <row r="59" spans="1:2" x14ac:dyDescent="0.25">
      <c r="A59" s="45"/>
      <c r="B59" s="48"/>
    </row>
    <row r="60" spans="1:2" x14ac:dyDescent="0.25">
      <c r="A60" s="45"/>
      <c r="B60" s="48"/>
    </row>
    <row r="61" spans="1:2" x14ac:dyDescent="0.25">
      <c r="A61" s="45"/>
      <c r="B61" s="48"/>
    </row>
    <row r="62" spans="1:2" x14ac:dyDescent="0.25">
      <c r="A62" s="45"/>
      <c r="B62" s="48"/>
    </row>
    <row r="63" spans="1:2" x14ac:dyDescent="0.25">
      <c r="A63" s="45"/>
      <c r="B63" s="48"/>
    </row>
    <row r="64" spans="1:2" x14ac:dyDescent="0.25">
      <c r="A64" s="45"/>
      <c r="B64" s="48"/>
    </row>
    <row r="65" spans="1:2" x14ac:dyDescent="0.25">
      <c r="A65" s="45"/>
      <c r="B65" s="48"/>
    </row>
    <row r="66" spans="1:2" x14ac:dyDescent="0.25">
      <c r="A66" s="45"/>
      <c r="B66" s="48"/>
    </row>
    <row r="67" spans="1:2" x14ac:dyDescent="0.25">
      <c r="A67" s="45"/>
      <c r="B67" s="48"/>
    </row>
    <row r="68" spans="1:2" x14ac:dyDescent="0.25">
      <c r="A68" s="45"/>
      <c r="B68" s="48"/>
    </row>
    <row r="69" spans="1:2" x14ac:dyDescent="0.25">
      <c r="A69" s="45"/>
      <c r="B69" s="48"/>
    </row>
    <row r="70" spans="1:2" x14ac:dyDescent="0.25">
      <c r="A70" s="45"/>
      <c r="B70" s="48"/>
    </row>
    <row r="71" spans="1:2" x14ac:dyDescent="0.25">
      <c r="A71" s="45"/>
      <c r="B71" s="48"/>
    </row>
    <row r="72" spans="1:2" x14ac:dyDescent="0.25">
      <c r="A72" s="45"/>
      <c r="B72" s="48"/>
    </row>
    <row r="73" spans="1:2" x14ac:dyDescent="0.25">
      <c r="A73" s="45"/>
      <c r="B73" s="48"/>
    </row>
    <row r="74" spans="1:2" x14ac:dyDescent="0.25">
      <c r="A74" s="45"/>
      <c r="B74" s="48"/>
    </row>
    <row r="75" spans="1:2" x14ac:dyDescent="0.25">
      <c r="A75" s="45"/>
      <c r="B75" s="48"/>
    </row>
    <row r="76" spans="1:2" x14ac:dyDescent="0.25">
      <c r="A76" s="45"/>
      <c r="B76" s="48"/>
    </row>
    <row r="77" spans="1:2" x14ac:dyDescent="0.25">
      <c r="A77" s="45"/>
      <c r="B77" s="48"/>
    </row>
    <row r="78" spans="1:2" x14ac:dyDescent="0.25">
      <c r="A78" s="45"/>
      <c r="B78" s="48"/>
    </row>
    <row r="79" spans="1:2" x14ac:dyDescent="0.25">
      <c r="A79" s="45"/>
      <c r="B79" s="48"/>
    </row>
    <row r="80" spans="1:2" x14ac:dyDescent="0.25">
      <c r="A80" s="45"/>
      <c r="B80" s="48"/>
    </row>
    <row r="81" spans="1:2" x14ac:dyDescent="0.25">
      <c r="A81" s="45"/>
      <c r="B81" s="48"/>
    </row>
    <row r="82" spans="1:2" x14ac:dyDescent="0.25">
      <c r="A82" s="45"/>
      <c r="B82" s="48"/>
    </row>
    <row r="83" spans="1:2" x14ac:dyDescent="0.25">
      <c r="A83" s="45"/>
      <c r="B83" s="48"/>
    </row>
    <row r="84" spans="1:2" x14ac:dyDescent="0.25">
      <c r="A84" s="45"/>
      <c r="B84" s="48"/>
    </row>
    <row r="85" spans="1:2" x14ac:dyDescent="0.25">
      <c r="A85" s="45"/>
      <c r="B85" s="48"/>
    </row>
    <row r="86" spans="1:2" x14ac:dyDescent="0.25">
      <c r="A86" s="45"/>
      <c r="B86" s="48"/>
    </row>
    <row r="87" spans="1:2" x14ac:dyDescent="0.25">
      <c r="A87" s="45"/>
      <c r="B87" s="48"/>
    </row>
    <row r="88" spans="1:2" x14ac:dyDescent="0.25">
      <c r="A88" s="45"/>
      <c r="B88" s="48"/>
    </row>
    <row r="89" spans="1:2" x14ac:dyDescent="0.25">
      <c r="A89" s="45"/>
      <c r="B89" s="48"/>
    </row>
    <row r="90" spans="1:2" x14ac:dyDescent="0.25">
      <c r="A90" s="45"/>
      <c r="B90" s="48"/>
    </row>
    <row r="91" spans="1:2" x14ac:dyDescent="0.25">
      <c r="A91" s="45"/>
      <c r="B91" s="48"/>
    </row>
    <row r="92" spans="1:2" x14ac:dyDescent="0.25">
      <c r="A92" s="45"/>
      <c r="B92" s="48"/>
    </row>
    <row r="93" spans="1:2" x14ac:dyDescent="0.25">
      <c r="A93" s="45"/>
      <c r="B93" s="48"/>
    </row>
    <row r="94" spans="1:2" x14ac:dyDescent="0.25">
      <c r="A94" s="45"/>
      <c r="B94" s="48"/>
    </row>
    <row r="95" spans="1:2" x14ac:dyDescent="0.25">
      <c r="A95" s="45"/>
      <c r="B95" s="48"/>
    </row>
    <row r="96" spans="1:2" x14ac:dyDescent="0.25">
      <c r="A96" s="45"/>
      <c r="B96" s="48"/>
    </row>
    <row r="97" spans="1:2" x14ac:dyDescent="0.25">
      <c r="A97" s="45"/>
      <c r="B97" s="48"/>
    </row>
    <row r="98" spans="1:2" x14ac:dyDescent="0.25">
      <c r="A98" s="45"/>
      <c r="B98" s="48"/>
    </row>
    <row r="99" spans="1:2" x14ac:dyDescent="0.25">
      <c r="A99" s="45"/>
      <c r="B99" s="48"/>
    </row>
    <row r="100" spans="1:2" x14ac:dyDescent="0.25">
      <c r="A100" s="45"/>
      <c r="B100" s="48"/>
    </row>
  </sheetData>
  <sheetProtection algorithmName="SHA-512" hashValue="2Ib9qajv4LvmE8ZA8iJS+RGWev9O8tRYHzi1Lk4LbdBRAMzHsFlgbuDdh2Cwy6hCik5dJneRO9FOsCthdWmXDg==" saltValue="YxoHIiI1xwmalkkYrVWiqA==" spinCount="100000" sheet="1" objects="1" scenarios="1" selectLockedCells="1"/>
  <mergeCells count="2">
    <mergeCell ref="A2:C2"/>
    <mergeCell ref="A3:C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7"/>
  <sheetViews>
    <sheetView workbookViewId="0">
      <selection activeCell="A7" sqref="A7"/>
    </sheetView>
  </sheetViews>
  <sheetFormatPr defaultRowHeight="15" x14ac:dyDescent="0.25"/>
  <cols>
    <col min="1" max="1" width="174.140625" customWidth="1"/>
  </cols>
  <sheetData>
    <row r="2" spans="1:1" ht="31.5" x14ac:dyDescent="0.25">
      <c r="A2" s="52" t="s">
        <v>40</v>
      </c>
    </row>
    <row r="3" spans="1:1" ht="15.75" thickBot="1" x14ac:dyDescent="0.3"/>
    <row r="4" spans="1:1" ht="220.5" customHeight="1" thickBot="1" x14ac:dyDescent="0.3">
      <c r="A4" s="96"/>
    </row>
    <row r="6" spans="1:1" ht="16.5" thickBot="1" x14ac:dyDescent="0.3">
      <c r="A6" s="5" t="s">
        <v>41</v>
      </c>
    </row>
    <row r="7" spans="1:1" ht="285.75" customHeight="1" thickBot="1" x14ac:dyDescent="0.3">
      <c r="A7" s="96"/>
    </row>
  </sheetData>
  <sheetProtection algorithmName="SHA-512" hashValue="Hy8rzCi3hioLUDK/4gDJbemmqBkzxVelq/pd8rROIwiW80ZxCkIw66xhAa+k24/PCBtg5aC1xC6NeDH3peT9OQ==" saltValue="W4+U5VDZzZHIudX7lcetWw==" spinCount="100000" sheet="1" objects="1" scenarios="1" selectLockedCells="1"/>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00"/>
  <sheetViews>
    <sheetView workbookViewId="0">
      <selection activeCell="A14" sqref="A14"/>
    </sheetView>
  </sheetViews>
  <sheetFormatPr defaultRowHeight="15" x14ac:dyDescent="0.25"/>
  <cols>
    <col min="1" max="1" width="32.28515625" customWidth="1"/>
    <col min="2" max="2" width="36.140625" style="20" customWidth="1"/>
    <col min="3" max="3" width="57.42578125" style="1" customWidth="1"/>
    <col min="4" max="4" width="25.140625" style="18" customWidth="1"/>
    <col min="5" max="5" width="73.42578125" customWidth="1"/>
  </cols>
  <sheetData>
    <row r="2" spans="1:4" s="12" customFormat="1" ht="15.75" x14ac:dyDescent="0.25">
      <c r="A2" s="103" t="s">
        <v>42</v>
      </c>
      <c r="B2" s="103"/>
      <c r="C2" s="103"/>
      <c r="D2" s="32"/>
    </row>
    <row r="3" spans="1:4" s="12" customFormat="1" ht="15.75" x14ac:dyDescent="0.25">
      <c r="A3" s="103" t="s">
        <v>43</v>
      </c>
      <c r="B3" s="103"/>
      <c r="C3" s="103"/>
      <c r="D3" s="32"/>
    </row>
    <row r="5" spans="1:4" ht="15.75" x14ac:dyDescent="0.25">
      <c r="A5" s="3" t="s">
        <v>16</v>
      </c>
      <c r="B5" s="24" t="s">
        <v>17</v>
      </c>
      <c r="C5" s="27" t="s">
        <v>44</v>
      </c>
    </row>
    <row r="6" spans="1:4" ht="15.75" x14ac:dyDescent="0.25">
      <c r="A6" s="4"/>
      <c r="B6" s="24" t="s">
        <v>19</v>
      </c>
      <c r="C6" s="28"/>
    </row>
    <row r="7" spans="1:4" ht="15.75" x14ac:dyDescent="0.25">
      <c r="A7" s="17">
        <v>1</v>
      </c>
      <c r="B7" s="40" t="s">
        <v>20</v>
      </c>
      <c r="C7" s="29">
        <f>SUM(B13:B100)</f>
        <v>0</v>
      </c>
    </row>
    <row r="9" spans="1:4" x14ac:dyDescent="0.25">
      <c r="A9" t="s">
        <v>77</v>
      </c>
    </row>
    <row r="11" spans="1:4" x14ac:dyDescent="0.25">
      <c r="A11" s="2" t="s">
        <v>45</v>
      </c>
      <c r="B11" s="19" t="s">
        <v>46</v>
      </c>
      <c r="C11" s="30" t="s">
        <v>47</v>
      </c>
      <c r="D11"/>
    </row>
    <row r="12" spans="1:4" ht="27.75" customHeight="1" x14ac:dyDescent="0.25">
      <c r="A12" s="21" t="s">
        <v>48</v>
      </c>
      <c r="B12" s="22">
        <v>360000</v>
      </c>
      <c r="C12" s="31"/>
      <c r="D12"/>
    </row>
    <row r="13" spans="1:4" x14ac:dyDescent="0.25">
      <c r="A13" s="45"/>
      <c r="B13" s="47"/>
      <c r="C13" s="46"/>
    </row>
    <row r="14" spans="1:4" x14ac:dyDescent="0.25">
      <c r="A14" s="45"/>
      <c r="B14" s="47"/>
      <c r="C14" s="46"/>
    </row>
    <row r="15" spans="1:4" x14ac:dyDescent="0.25">
      <c r="A15" s="45"/>
      <c r="B15" s="47"/>
      <c r="C15" s="46"/>
    </row>
    <row r="16" spans="1:4" x14ac:dyDescent="0.25">
      <c r="A16" s="45"/>
      <c r="B16" s="47"/>
      <c r="C16" s="46"/>
    </row>
    <row r="17" spans="1:3" x14ac:dyDescent="0.25">
      <c r="A17" s="45"/>
      <c r="B17" s="47"/>
      <c r="C17" s="46"/>
    </row>
    <row r="18" spans="1:3" x14ac:dyDescent="0.25">
      <c r="A18" s="45"/>
      <c r="B18" s="47"/>
      <c r="C18" s="46"/>
    </row>
    <row r="19" spans="1:3" x14ac:dyDescent="0.25">
      <c r="A19" s="45"/>
      <c r="B19" s="47"/>
      <c r="C19" s="46"/>
    </row>
    <row r="20" spans="1:3" x14ac:dyDescent="0.25">
      <c r="A20" s="45"/>
      <c r="B20" s="47"/>
      <c r="C20" s="46"/>
    </row>
    <row r="21" spans="1:3" x14ac:dyDescent="0.25">
      <c r="A21" s="45"/>
      <c r="B21" s="47"/>
      <c r="C21" s="46"/>
    </row>
    <row r="22" spans="1:3" x14ac:dyDescent="0.25">
      <c r="A22" s="45"/>
      <c r="B22" s="47"/>
      <c r="C22" s="46"/>
    </row>
    <row r="23" spans="1:3" x14ac:dyDescent="0.25">
      <c r="A23" s="45"/>
      <c r="B23" s="47"/>
      <c r="C23" s="46"/>
    </row>
    <row r="24" spans="1:3" x14ac:dyDescent="0.25">
      <c r="A24" s="45"/>
      <c r="B24" s="47"/>
      <c r="C24" s="46"/>
    </row>
    <row r="25" spans="1:3" x14ac:dyDescent="0.25">
      <c r="A25" s="45"/>
      <c r="B25" s="47"/>
      <c r="C25" s="46"/>
    </row>
    <row r="26" spans="1:3" x14ac:dyDescent="0.25">
      <c r="A26" s="45"/>
      <c r="B26" s="47"/>
      <c r="C26" s="46"/>
    </row>
    <row r="27" spans="1:3" x14ac:dyDescent="0.25">
      <c r="A27" s="45"/>
      <c r="B27" s="47"/>
      <c r="C27" s="46"/>
    </row>
    <row r="28" spans="1:3" x14ac:dyDescent="0.25">
      <c r="A28" s="45"/>
      <c r="B28" s="47"/>
      <c r="C28" s="46"/>
    </row>
    <row r="29" spans="1:3" x14ac:dyDescent="0.25">
      <c r="A29" s="45"/>
      <c r="B29" s="47"/>
      <c r="C29" s="46"/>
    </row>
    <row r="30" spans="1:3" x14ac:dyDescent="0.25">
      <c r="A30" s="45"/>
      <c r="B30" s="47"/>
      <c r="C30" s="46"/>
    </row>
    <row r="31" spans="1:3" x14ac:dyDescent="0.25">
      <c r="A31" s="45"/>
      <c r="B31" s="47"/>
      <c r="C31" s="46"/>
    </row>
    <row r="32" spans="1:3" x14ac:dyDescent="0.25">
      <c r="A32" s="45"/>
      <c r="B32" s="47"/>
      <c r="C32" s="46"/>
    </row>
    <row r="33" spans="1:3" x14ac:dyDescent="0.25">
      <c r="A33" s="45"/>
      <c r="B33" s="47"/>
      <c r="C33" s="46"/>
    </row>
    <row r="34" spans="1:3" x14ac:dyDescent="0.25">
      <c r="A34" s="45"/>
      <c r="B34" s="47"/>
      <c r="C34" s="46"/>
    </row>
    <row r="35" spans="1:3" x14ac:dyDescent="0.25">
      <c r="A35" s="45"/>
      <c r="B35" s="47"/>
      <c r="C35" s="46"/>
    </row>
    <row r="36" spans="1:3" x14ac:dyDescent="0.25">
      <c r="A36" s="45"/>
      <c r="B36" s="47"/>
      <c r="C36" s="46"/>
    </row>
    <row r="37" spans="1:3" x14ac:dyDescent="0.25">
      <c r="A37" s="45"/>
      <c r="B37" s="47"/>
      <c r="C37" s="46"/>
    </row>
    <row r="38" spans="1:3" x14ac:dyDescent="0.25">
      <c r="A38" s="45"/>
      <c r="B38" s="47"/>
      <c r="C38" s="46"/>
    </row>
    <row r="39" spans="1:3" x14ac:dyDescent="0.25">
      <c r="A39" s="45"/>
      <c r="B39" s="47"/>
      <c r="C39" s="46"/>
    </row>
    <row r="40" spans="1:3" x14ac:dyDescent="0.25">
      <c r="A40" s="45"/>
      <c r="B40" s="47"/>
      <c r="C40" s="46"/>
    </row>
    <row r="41" spans="1:3" x14ac:dyDescent="0.25">
      <c r="A41" s="45"/>
      <c r="B41" s="47"/>
      <c r="C41" s="46"/>
    </row>
    <row r="42" spans="1:3" x14ac:dyDescent="0.25">
      <c r="A42" s="45"/>
      <c r="B42" s="47"/>
      <c r="C42" s="46"/>
    </row>
    <row r="43" spans="1:3" x14ac:dyDescent="0.25">
      <c r="A43" s="45"/>
      <c r="B43" s="47"/>
      <c r="C43" s="46"/>
    </row>
    <row r="44" spans="1:3" x14ac:dyDescent="0.25">
      <c r="A44" s="45"/>
      <c r="B44" s="47"/>
      <c r="C44" s="46"/>
    </row>
    <row r="45" spans="1:3" x14ac:dyDescent="0.25">
      <c r="A45" s="45"/>
      <c r="B45" s="47"/>
      <c r="C45" s="46"/>
    </row>
    <row r="46" spans="1:3" x14ac:dyDescent="0.25">
      <c r="A46" s="45"/>
      <c r="B46" s="47"/>
      <c r="C46" s="46"/>
    </row>
    <row r="47" spans="1:3" x14ac:dyDescent="0.25">
      <c r="A47" s="45"/>
      <c r="B47" s="47"/>
      <c r="C47" s="46"/>
    </row>
    <row r="48" spans="1:3" x14ac:dyDescent="0.25">
      <c r="A48" s="45"/>
      <c r="B48" s="47"/>
      <c r="C48" s="46"/>
    </row>
    <row r="49" spans="1:3" x14ac:dyDescent="0.25">
      <c r="A49" s="45"/>
      <c r="B49" s="47"/>
      <c r="C49" s="46"/>
    </row>
    <row r="50" spans="1:3" x14ac:dyDescent="0.25">
      <c r="A50" s="45"/>
      <c r="B50" s="47"/>
      <c r="C50" s="46"/>
    </row>
    <row r="51" spans="1:3" x14ac:dyDescent="0.25">
      <c r="A51" s="45"/>
      <c r="B51" s="47"/>
      <c r="C51" s="46"/>
    </row>
    <row r="52" spans="1:3" x14ac:dyDescent="0.25">
      <c r="A52" s="45"/>
      <c r="B52" s="47"/>
      <c r="C52" s="46"/>
    </row>
    <row r="53" spans="1:3" x14ac:dyDescent="0.25">
      <c r="A53" s="45"/>
      <c r="B53" s="47"/>
      <c r="C53" s="46"/>
    </row>
    <row r="54" spans="1:3" x14ac:dyDescent="0.25">
      <c r="A54" s="45"/>
      <c r="B54" s="47"/>
      <c r="C54" s="46"/>
    </row>
    <row r="55" spans="1:3" x14ac:dyDescent="0.25">
      <c r="A55" s="45"/>
      <c r="B55" s="47"/>
      <c r="C55" s="46"/>
    </row>
    <row r="56" spans="1:3" x14ac:dyDescent="0.25">
      <c r="A56" s="45"/>
      <c r="B56" s="47"/>
      <c r="C56" s="46"/>
    </row>
    <row r="57" spans="1:3" x14ac:dyDescent="0.25">
      <c r="A57" s="45"/>
      <c r="B57" s="47"/>
      <c r="C57" s="46"/>
    </row>
    <row r="58" spans="1:3" x14ac:dyDescent="0.25">
      <c r="A58" s="45"/>
      <c r="B58" s="47"/>
      <c r="C58" s="46"/>
    </row>
    <row r="59" spans="1:3" x14ac:dyDescent="0.25">
      <c r="A59" s="45"/>
      <c r="B59" s="47"/>
      <c r="C59" s="46"/>
    </row>
    <row r="60" spans="1:3" x14ac:dyDescent="0.25">
      <c r="A60" s="45"/>
      <c r="B60" s="47"/>
      <c r="C60" s="46"/>
    </row>
    <row r="61" spans="1:3" x14ac:dyDescent="0.25">
      <c r="A61" s="45"/>
      <c r="B61" s="47"/>
      <c r="C61" s="46"/>
    </row>
    <row r="62" spans="1:3" x14ac:dyDescent="0.25">
      <c r="A62" s="45"/>
      <c r="B62" s="47"/>
      <c r="C62" s="46"/>
    </row>
    <row r="63" spans="1:3" x14ac:dyDescent="0.25">
      <c r="A63" s="45"/>
      <c r="B63" s="47"/>
      <c r="C63" s="46"/>
    </row>
    <row r="64" spans="1:3" x14ac:dyDescent="0.25">
      <c r="A64" s="45"/>
      <c r="B64" s="47"/>
      <c r="C64" s="46"/>
    </row>
    <row r="65" spans="1:3" x14ac:dyDescent="0.25">
      <c r="A65" s="45"/>
      <c r="B65" s="47"/>
      <c r="C65" s="46"/>
    </row>
    <row r="66" spans="1:3" x14ac:dyDescent="0.25">
      <c r="A66" s="45"/>
      <c r="B66" s="47"/>
      <c r="C66" s="46"/>
    </row>
    <row r="67" spans="1:3" x14ac:dyDescent="0.25">
      <c r="A67" s="45"/>
      <c r="B67" s="47"/>
      <c r="C67" s="46"/>
    </row>
    <row r="68" spans="1:3" x14ac:dyDescent="0.25">
      <c r="A68" s="45"/>
      <c r="B68" s="47"/>
      <c r="C68" s="46"/>
    </row>
    <row r="69" spans="1:3" x14ac:dyDescent="0.25">
      <c r="A69" s="45"/>
      <c r="B69" s="47"/>
      <c r="C69" s="46"/>
    </row>
    <row r="70" spans="1:3" x14ac:dyDescent="0.25">
      <c r="A70" s="45"/>
      <c r="B70" s="47"/>
      <c r="C70" s="46"/>
    </row>
    <row r="71" spans="1:3" x14ac:dyDescent="0.25">
      <c r="A71" s="45"/>
      <c r="B71" s="47"/>
      <c r="C71" s="46"/>
    </row>
    <row r="72" spans="1:3" x14ac:dyDescent="0.25">
      <c r="A72" s="45"/>
      <c r="B72" s="47"/>
      <c r="C72" s="46"/>
    </row>
    <row r="73" spans="1:3" x14ac:dyDescent="0.25">
      <c r="A73" s="45"/>
      <c r="B73" s="47"/>
      <c r="C73" s="46"/>
    </row>
    <row r="74" spans="1:3" x14ac:dyDescent="0.25">
      <c r="A74" s="45"/>
      <c r="B74" s="47"/>
      <c r="C74" s="46"/>
    </row>
    <row r="75" spans="1:3" x14ac:dyDescent="0.25">
      <c r="A75" s="45"/>
      <c r="B75" s="47"/>
      <c r="C75" s="46"/>
    </row>
    <row r="76" spans="1:3" x14ac:dyDescent="0.25">
      <c r="A76" s="45"/>
      <c r="B76" s="47"/>
      <c r="C76" s="46"/>
    </row>
    <row r="77" spans="1:3" x14ac:dyDescent="0.25">
      <c r="A77" s="45"/>
      <c r="B77" s="47"/>
      <c r="C77" s="46"/>
    </row>
    <row r="78" spans="1:3" x14ac:dyDescent="0.25">
      <c r="A78" s="45"/>
      <c r="B78" s="47"/>
      <c r="C78" s="46"/>
    </row>
    <row r="79" spans="1:3" x14ac:dyDescent="0.25">
      <c r="A79" s="45"/>
      <c r="B79" s="47"/>
      <c r="C79" s="46"/>
    </row>
    <row r="80" spans="1:3" x14ac:dyDescent="0.25">
      <c r="A80" s="45"/>
      <c r="B80" s="47"/>
      <c r="C80" s="46"/>
    </row>
    <row r="81" spans="1:3" x14ac:dyDescent="0.25">
      <c r="A81" s="45"/>
      <c r="B81" s="47"/>
      <c r="C81" s="46"/>
    </row>
    <row r="82" spans="1:3" x14ac:dyDescent="0.25">
      <c r="A82" s="45"/>
      <c r="B82" s="47"/>
      <c r="C82" s="46"/>
    </row>
    <row r="83" spans="1:3" x14ac:dyDescent="0.25">
      <c r="A83" s="45"/>
      <c r="B83" s="47"/>
      <c r="C83" s="46"/>
    </row>
    <row r="84" spans="1:3" x14ac:dyDescent="0.25">
      <c r="A84" s="45"/>
      <c r="B84" s="47"/>
      <c r="C84" s="46"/>
    </row>
    <row r="85" spans="1:3" x14ac:dyDescent="0.25">
      <c r="A85" s="45"/>
      <c r="B85" s="47"/>
      <c r="C85" s="46"/>
    </row>
    <row r="86" spans="1:3" x14ac:dyDescent="0.25">
      <c r="A86" s="45"/>
      <c r="B86" s="47"/>
      <c r="C86" s="46"/>
    </row>
    <row r="87" spans="1:3" x14ac:dyDescent="0.25">
      <c r="A87" s="45"/>
      <c r="B87" s="47"/>
      <c r="C87" s="46"/>
    </row>
    <row r="88" spans="1:3" x14ac:dyDescent="0.25">
      <c r="A88" s="45"/>
      <c r="B88" s="47"/>
      <c r="C88" s="46"/>
    </row>
    <row r="89" spans="1:3" x14ac:dyDescent="0.25">
      <c r="A89" s="45"/>
      <c r="B89" s="47"/>
      <c r="C89" s="46"/>
    </row>
    <row r="90" spans="1:3" x14ac:dyDescent="0.25">
      <c r="A90" s="45"/>
      <c r="B90" s="47"/>
      <c r="C90" s="46"/>
    </row>
    <row r="91" spans="1:3" x14ac:dyDescent="0.25">
      <c r="A91" s="45"/>
      <c r="B91" s="47"/>
      <c r="C91" s="46"/>
    </row>
    <row r="92" spans="1:3" x14ac:dyDescent="0.25">
      <c r="A92" s="45"/>
      <c r="B92" s="47"/>
      <c r="C92" s="46"/>
    </row>
    <row r="93" spans="1:3" x14ac:dyDescent="0.25">
      <c r="A93" s="45"/>
      <c r="B93" s="47"/>
      <c r="C93" s="46"/>
    </row>
    <row r="94" spans="1:3" x14ac:dyDescent="0.25">
      <c r="A94" s="45"/>
      <c r="B94" s="47"/>
      <c r="C94" s="46"/>
    </row>
    <row r="95" spans="1:3" x14ac:dyDescent="0.25">
      <c r="A95" s="45"/>
      <c r="B95" s="47"/>
      <c r="C95" s="46"/>
    </row>
    <row r="96" spans="1:3" x14ac:dyDescent="0.25">
      <c r="A96" s="45"/>
      <c r="B96" s="47"/>
      <c r="C96" s="46"/>
    </row>
    <row r="97" spans="1:3" x14ac:dyDescent="0.25">
      <c r="A97" s="45"/>
      <c r="B97" s="47"/>
      <c r="C97" s="46"/>
    </row>
    <row r="98" spans="1:3" x14ac:dyDescent="0.25">
      <c r="A98" s="45"/>
      <c r="B98" s="47"/>
      <c r="C98" s="46"/>
    </row>
    <row r="99" spans="1:3" x14ac:dyDescent="0.25">
      <c r="A99" s="45"/>
      <c r="B99" s="47"/>
      <c r="C99" s="46"/>
    </row>
    <row r="100" spans="1:3" x14ac:dyDescent="0.25">
      <c r="A100" s="45"/>
      <c r="B100" s="47"/>
      <c r="C100" s="46"/>
    </row>
  </sheetData>
  <sheetProtection algorithmName="SHA-512" hashValue="trXJKtcYA6S3Xifku/cDv8BfmJtaVAfpLvZ3eL7L0Kyf2+OIa74zuEwfUHBMLypMcPD+vjXg4J304+ZqahV16g==" saltValue="reZac9tKqRwVovXR6Q7LZA==" spinCount="100000" sheet="1" objects="1" scenarios="1" selectLockedCells="1"/>
  <mergeCells count="2">
    <mergeCell ref="A2:C2"/>
    <mergeCell ref="A3:C3"/>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98"/>
  <sheetViews>
    <sheetView workbookViewId="0">
      <selection activeCell="B13" sqref="B13"/>
    </sheetView>
  </sheetViews>
  <sheetFormatPr defaultRowHeight="15" x14ac:dyDescent="0.25"/>
  <cols>
    <col min="1" max="1" width="31.5703125" customWidth="1"/>
    <col min="2" max="2" width="36.140625" style="20" customWidth="1"/>
    <col min="3" max="3" width="57.85546875" customWidth="1"/>
    <col min="4" max="4" width="29" customWidth="1"/>
    <col min="5" max="5" width="81.42578125" customWidth="1"/>
  </cols>
  <sheetData>
    <row r="2" spans="1:4" s="12" customFormat="1" ht="15.75" x14ac:dyDescent="0.25">
      <c r="A2" s="103" t="s">
        <v>42</v>
      </c>
      <c r="B2" s="103"/>
      <c r="C2" s="103"/>
      <c r="D2" s="32"/>
    </row>
    <row r="3" spans="1:4" s="12" customFormat="1" ht="15.75" x14ac:dyDescent="0.25">
      <c r="A3" s="103" t="s">
        <v>49</v>
      </c>
      <c r="B3" s="103"/>
      <c r="C3" s="103"/>
      <c r="D3" s="32"/>
    </row>
    <row r="4" spans="1:4" s="12" customFormat="1" ht="15.75" x14ac:dyDescent="0.25">
      <c r="A4" s="98"/>
      <c r="B4" s="34"/>
      <c r="C4" s="98"/>
      <c r="D4" s="32"/>
    </row>
    <row r="5" spans="1:4" ht="15.75" x14ac:dyDescent="0.25">
      <c r="A5" s="3" t="s">
        <v>16</v>
      </c>
      <c r="B5" s="24" t="s">
        <v>17</v>
      </c>
      <c r="C5" s="3" t="s">
        <v>44</v>
      </c>
      <c r="D5" s="18"/>
    </row>
    <row r="6" spans="1:4" ht="15.75" x14ac:dyDescent="0.25">
      <c r="A6" s="4"/>
      <c r="B6" s="24" t="s">
        <v>19</v>
      </c>
      <c r="C6" s="4"/>
      <c r="D6" s="18"/>
    </row>
    <row r="7" spans="1:4" ht="15.75" x14ac:dyDescent="0.25">
      <c r="A7" s="17">
        <v>2</v>
      </c>
      <c r="B7" s="40" t="s">
        <v>21</v>
      </c>
      <c r="C7" s="23">
        <f>SUM(B13:B98)</f>
        <v>0</v>
      </c>
      <c r="D7" s="18"/>
    </row>
    <row r="8" spans="1:4" x14ac:dyDescent="0.25">
      <c r="D8" s="18"/>
    </row>
    <row r="9" spans="1:4" x14ac:dyDescent="0.25">
      <c r="A9" t="s">
        <v>76</v>
      </c>
      <c r="D9" s="18"/>
    </row>
    <row r="10" spans="1:4" x14ac:dyDescent="0.25">
      <c r="D10" s="18"/>
    </row>
    <row r="11" spans="1:4" x14ac:dyDescent="0.25">
      <c r="A11" s="2" t="s">
        <v>45</v>
      </c>
      <c r="B11" s="19" t="s">
        <v>46</v>
      </c>
      <c r="C11" s="2" t="s">
        <v>47</v>
      </c>
    </row>
    <row r="12" spans="1:4" ht="25.5" customHeight="1" x14ac:dyDescent="0.25">
      <c r="A12" s="21" t="s">
        <v>50</v>
      </c>
      <c r="B12" s="22">
        <v>75000</v>
      </c>
      <c r="C12" s="21"/>
    </row>
    <row r="13" spans="1:4" x14ac:dyDescent="0.25">
      <c r="A13" s="45"/>
      <c r="B13" s="47"/>
      <c r="C13" s="45"/>
    </row>
    <row r="14" spans="1:4" x14ac:dyDescent="0.25">
      <c r="A14" s="45"/>
      <c r="B14" s="47"/>
      <c r="C14" s="45"/>
    </row>
    <row r="15" spans="1:4" x14ac:dyDescent="0.25">
      <c r="A15" s="45"/>
      <c r="B15" s="47"/>
      <c r="C15" s="45"/>
    </row>
    <row r="16" spans="1:4" x14ac:dyDescent="0.25">
      <c r="A16" s="45"/>
      <c r="B16" s="47"/>
      <c r="C16" s="45"/>
    </row>
    <row r="17" spans="1:3" x14ac:dyDescent="0.25">
      <c r="A17" s="45"/>
      <c r="B17" s="47"/>
      <c r="C17" s="45"/>
    </row>
    <row r="18" spans="1:3" x14ac:dyDescent="0.25">
      <c r="A18" s="45"/>
      <c r="B18" s="47"/>
      <c r="C18" s="45"/>
    </row>
    <row r="19" spans="1:3" x14ac:dyDescent="0.25">
      <c r="A19" s="45"/>
      <c r="B19" s="47"/>
      <c r="C19" s="45"/>
    </row>
    <row r="20" spans="1:3" x14ac:dyDescent="0.25">
      <c r="A20" s="45"/>
      <c r="B20" s="47"/>
      <c r="C20" s="45"/>
    </row>
    <row r="21" spans="1:3" x14ac:dyDescent="0.25">
      <c r="A21" s="45"/>
      <c r="B21" s="47"/>
      <c r="C21" s="45"/>
    </row>
    <row r="22" spans="1:3" x14ac:dyDescent="0.25">
      <c r="A22" s="45"/>
      <c r="B22" s="47"/>
      <c r="C22" s="45"/>
    </row>
    <row r="23" spans="1:3" x14ac:dyDescent="0.25">
      <c r="A23" s="45"/>
      <c r="B23" s="47"/>
      <c r="C23" s="45"/>
    </row>
    <row r="24" spans="1:3" x14ac:dyDescent="0.25">
      <c r="A24" s="45"/>
      <c r="B24" s="47"/>
      <c r="C24" s="45"/>
    </row>
    <row r="25" spans="1:3" x14ac:dyDescent="0.25">
      <c r="A25" s="45"/>
      <c r="B25" s="47"/>
      <c r="C25" s="45"/>
    </row>
    <row r="26" spans="1:3" x14ac:dyDescent="0.25">
      <c r="A26" s="45"/>
      <c r="B26" s="47"/>
      <c r="C26" s="45"/>
    </row>
    <row r="27" spans="1:3" x14ac:dyDescent="0.25">
      <c r="A27" s="45"/>
      <c r="B27" s="47"/>
      <c r="C27" s="45"/>
    </row>
    <row r="28" spans="1:3" x14ac:dyDescent="0.25">
      <c r="A28" s="45"/>
      <c r="B28" s="47"/>
      <c r="C28" s="45"/>
    </row>
    <row r="29" spans="1:3" x14ac:dyDescent="0.25">
      <c r="A29" s="45"/>
      <c r="B29" s="47"/>
      <c r="C29" s="45"/>
    </row>
    <row r="30" spans="1:3" x14ac:dyDescent="0.25">
      <c r="A30" s="45"/>
      <c r="B30" s="47"/>
      <c r="C30" s="45"/>
    </row>
    <row r="31" spans="1:3" x14ac:dyDescent="0.25">
      <c r="A31" s="45"/>
      <c r="B31" s="47"/>
      <c r="C31" s="45"/>
    </row>
    <row r="32" spans="1:3" x14ac:dyDescent="0.25">
      <c r="A32" s="45"/>
      <c r="B32" s="47"/>
      <c r="C32" s="45"/>
    </row>
    <row r="33" spans="1:3" x14ac:dyDescent="0.25">
      <c r="A33" s="45"/>
      <c r="B33" s="47"/>
      <c r="C33" s="45"/>
    </row>
    <row r="34" spans="1:3" x14ac:dyDescent="0.25">
      <c r="A34" s="45"/>
      <c r="B34" s="47"/>
      <c r="C34" s="45"/>
    </row>
    <row r="35" spans="1:3" x14ac:dyDescent="0.25">
      <c r="A35" s="45"/>
      <c r="B35" s="47"/>
      <c r="C35" s="45"/>
    </row>
    <row r="36" spans="1:3" x14ac:dyDescent="0.25">
      <c r="A36" s="45"/>
      <c r="B36" s="47"/>
      <c r="C36" s="45"/>
    </row>
    <row r="37" spans="1:3" x14ac:dyDescent="0.25">
      <c r="A37" s="45"/>
      <c r="B37" s="47"/>
      <c r="C37" s="45"/>
    </row>
    <row r="38" spans="1:3" x14ac:dyDescent="0.25">
      <c r="A38" s="45"/>
      <c r="B38" s="47"/>
      <c r="C38" s="45"/>
    </row>
    <row r="39" spans="1:3" x14ac:dyDescent="0.25">
      <c r="A39" s="45"/>
      <c r="B39" s="47"/>
      <c r="C39" s="45"/>
    </row>
    <row r="40" spans="1:3" x14ac:dyDescent="0.25">
      <c r="A40" s="45"/>
      <c r="B40" s="47"/>
      <c r="C40" s="45"/>
    </row>
    <row r="41" spans="1:3" x14ac:dyDescent="0.25">
      <c r="A41" s="45"/>
      <c r="B41" s="47"/>
      <c r="C41" s="45"/>
    </row>
    <row r="42" spans="1:3" x14ac:dyDescent="0.25">
      <c r="A42" s="45"/>
      <c r="B42" s="47"/>
      <c r="C42" s="45"/>
    </row>
    <row r="43" spans="1:3" x14ac:dyDescent="0.25">
      <c r="A43" s="45"/>
      <c r="B43" s="47"/>
      <c r="C43" s="45"/>
    </row>
    <row r="44" spans="1:3" x14ac:dyDescent="0.25">
      <c r="A44" s="45"/>
      <c r="B44" s="47"/>
      <c r="C44" s="45"/>
    </row>
    <row r="45" spans="1:3" x14ac:dyDescent="0.25">
      <c r="A45" s="45"/>
      <c r="B45" s="47"/>
      <c r="C45" s="45"/>
    </row>
    <row r="46" spans="1:3" x14ac:dyDescent="0.25">
      <c r="A46" s="45"/>
      <c r="B46" s="47"/>
      <c r="C46" s="45"/>
    </row>
    <row r="47" spans="1:3" x14ac:dyDescent="0.25">
      <c r="A47" s="45"/>
      <c r="B47" s="47"/>
      <c r="C47" s="45"/>
    </row>
    <row r="48" spans="1:3" x14ac:dyDescent="0.25">
      <c r="A48" s="45"/>
      <c r="B48" s="47"/>
      <c r="C48" s="45"/>
    </row>
    <row r="49" spans="1:3" x14ac:dyDescent="0.25">
      <c r="A49" s="45"/>
      <c r="B49" s="47"/>
      <c r="C49" s="45"/>
    </row>
    <row r="50" spans="1:3" x14ac:dyDescent="0.25">
      <c r="A50" s="45"/>
      <c r="B50" s="47"/>
      <c r="C50" s="45"/>
    </row>
    <row r="51" spans="1:3" x14ac:dyDescent="0.25">
      <c r="A51" s="45"/>
      <c r="B51" s="47"/>
      <c r="C51" s="45"/>
    </row>
    <row r="52" spans="1:3" x14ac:dyDescent="0.25">
      <c r="A52" s="45"/>
      <c r="B52" s="47"/>
      <c r="C52" s="45"/>
    </row>
    <row r="53" spans="1:3" x14ac:dyDescent="0.25">
      <c r="A53" s="45"/>
      <c r="B53" s="47"/>
      <c r="C53" s="45"/>
    </row>
    <row r="54" spans="1:3" x14ac:dyDescent="0.25">
      <c r="A54" s="45"/>
      <c r="B54" s="47"/>
      <c r="C54" s="45"/>
    </row>
    <row r="55" spans="1:3" x14ac:dyDescent="0.25">
      <c r="A55" s="45"/>
      <c r="B55" s="47"/>
      <c r="C55" s="45"/>
    </row>
    <row r="56" spans="1:3" x14ac:dyDescent="0.25">
      <c r="A56" s="45"/>
      <c r="B56" s="47"/>
      <c r="C56" s="45"/>
    </row>
    <row r="57" spans="1:3" x14ac:dyDescent="0.25">
      <c r="A57" s="45"/>
      <c r="B57" s="47"/>
      <c r="C57" s="45"/>
    </row>
    <row r="58" spans="1:3" x14ac:dyDescent="0.25">
      <c r="A58" s="45"/>
      <c r="B58" s="47"/>
      <c r="C58" s="45"/>
    </row>
    <row r="59" spans="1:3" x14ac:dyDescent="0.25">
      <c r="A59" s="45"/>
      <c r="B59" s="47"/>
      <c r="C59" s="45"/>
    </row>
    <row r="60" spans="1:3" x14ac:dyDescent="0.25">
      <c r="A60" s="45"/>
      <c r="B60" s="47"/>
      <c r="C60" s="45"/>
    </row>
    <row r="61" spans="1:3" x14ac:dyDescent="0.25">
      <c r="A61" s="45"/>
      <c r="B61" s="47"/>
      <c r="C61" s="45"/>
    </row>
    <row r="62" spans="1:3" x14ac:dyDescent="0.25">
      <c r="A62" s="45"/>
      <c r="B62" s="47"/>
      <c r="C62" s="45"/>
    </row>
    <row r="63" spans="1:3" x14ac:dyDescent="0.25">
      <c r="A63" s="45"/>
      <c r="B63" s="47"/>
      <c r="C63" s="45"/>
    </row>
    <row r="64" spans="1:3" x14ac:dyDescent="0.25">
      <c r="A64" s="45"/>
      <c r="B64" s="47"/>
      <c r="C64" s="45"/>
    </row>
    <row r="65" spans="1:3" x14ac:dyDescent="0.25">
      <c r="A65" s="45"/>
      <c r="B65" s="47"/>
      <c r="C65" s="45"/>
    </row>
    <row r="66" spans="1:3" x14ac:dyDescent="0.25">
      <c r="A66" s="45"/>
      <c r="B66" s="47"/>
      <c r="C66" s="45"/>
    </row>
    <row r="67" spans="1:3" x14ac:dyDescent="0.25">
      <c r="A67" s="45"/>
      <c r="B67" s="47"/>
      <c r="C67" s="45"/>
    </row>
    <row r="68" spans="1:3" x14ac:dyDescent="0.25">
      <c r="A68" s="45"/>
      <c r="B68" s="47"/>
      <c r="C68" s="45"/>
    </row>
    <row r="69" spans="1:3" x14ac:dyDescent="0.25">
      <c r="A69" s="45"/>
      <c r="B69" s="47"/>
      <c r="C69" s="45"/>
    </row>
    <row r="70" spans="1:3" x14ac:dyDescent="0.25">
      <c r="A70" s="45"/>
      <c r="B70" s="47"/>
      <c r="C70" s="45"/>
    </row>
    <row r="71" spans="1:3" x14ac:dyDescent="0.25">
      <c r="A71" s="45"/>
      <c r="B71" s="47"/>
      <c r="C71" s="45"/>
    </row>
    <row r="72" spans="1:3" x14ac:dyDescent="0.25">
      <c r="A72" s="45"/>
      <c r="B72" s="47"/>
      <c r="C72" s="45"/>
    </row>
    <row r="73" spans="1:3" x14ac:dyDescent="0.25">
      <c r="A73" s="45"/>
      <c r="B73" s="47"/>
      <c r="C73" s="45"/>
    </row>
    <row r="74" spans="1:3" x14ac:dyDescent="0.25">
      <c r="A74" s="45"/>
      <c r="B74" s="47"/>
      <c r="C74" s="45"/>
    </row>
    <row r="75" spans="1:3" x14ac:dyDescent="0.25">
      <c r="A75" s="45"/>
      <c r="B75" s="47"/>
      <c r="C75" s="45"/>
    </row>
    <row r="76" spans="1:3" x14ac:dyDescent="0.25">
      <c r="A76" s="45"/>
      <c r="B76" s="47"/>
      <c r="C76" s="45"/>
    </row>
    <row r="77" spans="1:3" x14ac:dyDescent="0.25">
      <c r="A77" s="45"/>
      <c r="B77" s="47"/>
      <c r="C77" s="45"/>
    </row>
    <row r="78" spans="1:3" x14ac:dyDescent="0.25">
      <c r="A78" s="45"/>
      <c r="B78" s="47"/>
      <c r="C78" s="45"/>
    </row>
    <row r="79" spans="1:3" x14ac:dyDescent="0.25">
      <c r="A79" s="45"/>
      <c r="B79" s="47"/>
      <c r="C79" s="45"/>
    </row>
    <row r="80" spans="1:3" x14ac:dyDescent="0.25">
      <c r="A80" s="45"/>
      <c r="B80" s="47"/>
      <c r="C80" s="45"/>
    </row>
    <row r="81" spans="1:3" x14ac:dyDescent="0.25">
      <c r="A81" s="45"/>
      <c r="B81" s="47"/>
      <c r="C81" s="45"/>
    </row>
    <row r="82" spans="1:3" x14ac:dyDescent="0.25">
      <c r="A82" s="45"/>
      <c r="B82" s="47"/>
      <c r="C82" s="45"/>
    </row>
    <row r="83" spans="1:3" x14ac:dyDescent="0.25">
      <c r="A83" s="45"/>
      <c r="B83" s="47"/>
      <c r="C83" s="45"/>
    </row>
    <row r="84" spans="1:3" x14ac:dyDescent="0.25">
      <c r="A84" s="45"/>
      <c r="B84" s="47"/>
      <c r="C84" s="45"/>
    </row>
    <row r="85" spans="1:3" x14ac:dyDescent="0.25">
      <c r="A85" s="45"/>
      <c r="B85" s="47"/>
      <c r="C85" s="45"/>
    </row>
    <row r="86" spans="1:3" x14ac:dyDescent="0.25">
      <c r="A86" s="45"/>
      <c r="B86" s="47"/>
      <c r="C86" s="45"/>
    </row>
    <row r="87" spans="1:3" x14ac:dyDescent="0.25">
      <c r="A87" s="45"/>
      <c r="B87" s="47"/>
      <c r="C87" s="45"/>
    </row>
    <row r="88" spans="1:3" x14ac:dyDescent="0.25">
      <c r="A88" s="45"/>
      <c r="B88" s="47"/>
      <c r="C88" s="45"/>
    </row>
    <row r="89" spans="1:3" x14ac:dyDescent="0.25">
      <c r="A89" s="45"/>
      <c r="B89" s="47"/>
      <c r="C89" s="45"/>
    </row>
    <row r="90" spans="1:3" x14ac:dyDescent="0.25">
      <c r="A90" s="45"/>
      <c r="B90" s="47"/>
      <c r="C90" s="45"/>
    </row>
    <row r="91" spans="1:3" x14ac:dyDescent="0.25">
      <c r="A91" s="45"/>
      <c r="B91" s="47"/>
      <c r="C91" s="45"/>
    </row>
    <row r="92" spans="1:3" x14ac:dyDescent="0.25">
      <c r="A92" s="45"/>
      <c r="B92" s="47"/>
      <c r="C92" s="45"/>
    </row>
    <row r="93" spans="1:3" x14ac:dyDescent="0.25">
      <c r="A93" s="45"/>
      <c r="B93" s="47"/>
      <c r="C93" s="45"/>
    </row>
    <row r="94" spans="1:3" x14ac:dyDescent="0.25">
      <c r="A94" s="45"/>
      <c r="B94" s="47"/>
      <c r="C94" s="45"/>
    </row>
    <row r="95" spans="1:3" x14ac:dyDescent="0.25">
      <c r="A95" s="45"/>
      <c r="B95" s="47"/>
      <c r="C95" s="45"/>
    </row>
    <row r="96" spans="1:3" x14ac:dyDescent="0.25">
      <c r="A96" s="45"/>
      <c r="B96" s="47"/>
      <c r="C96" s="45"/>
    </row>
    <row r="97" spans="1:3" x14ac:dyDescent="0.25">
      <c r="A97" s="45"/>
      <c r="B97" s="47"/>
      <c r="C97" s="45"/>
    </row>
    <row r="98" spans="1:3" x14ac:dyDescent="0.25">
      <c r="A98" s="45"/>
      <c r="B98" s="47"/>
      <c r="C98" s="45"/>
    </row>
  </sheetData>
  <sheetProtection algorithmName="SHA-512" hashValue="Tt6e01p0T1JHd1B9MSppfxujlVhcbEweqVyVw6HADT0CotRLhANyhIYiPYY5QhO6Y8V5RN7Kj4e1ZrkRSXIKHw==" saltValue="KK3WMKMPaQjpGdEYicu5AQ==" spinCount="100000" sheet="1" objects="1" scenarios="1" selectLockedCells="1"/>
  <mergeCells count="2">
    <mergeCell ref="A2:C2"/>
    <mergeCell ref="A3:C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1250"/>
  <sheetViews>
    <sheetView workbookViewId="0">
      <selection activeCell="B17" sqref="B17"/>
    </sheetView>
  </sheetViews>
  <sheetFormatPr defaultRowHeight="15" x14ac:dyDescent="0.25"/>
  <cols>
    <col min="1" max="1" width="32" customWidth="1"/>
    <col min="2" max="2" width="35.7109375" style="20" customWidth="1"/>
    <col min="3" max="3" width="38.85546875" style="20" customWidth="1"/>
    <col min="4" max="4" width="49.140625" customWidth="1"/>
  </cols>
  <sheetData>
    <row r="2" spans="1:5" s="12" customFormat="1" ht="15.75" x14ac:dyDescent="0.25">
      <c r="A2" s="103" t="s">
        <v>42</v>
      </c>
      <c r="B2" s="103"/>
      <c r="C2" s="103"/>
      <c r="D2" s="103"/>
      <c r="E2" s="32"/>
    </row>
    <row r="3" spans="1:5" s="12" customFormat="1" ht="15.75" x14ac:dyDescent="0.25">
      <c r="A3" s="103" t="s">
        <v>51</v>
      </c>
      <c r="B3" s="103"/>
      <c r="C3" s="103"/>
      <c r="D3" s="103"/>
      <c r="E3" s="32"/>
    </row>
    <row r="4" spans="1:5" s="12" customFormat="1" ht="15.75" x14ac:dyDescent="0.25">
      <c r="A4" s="98"/>
      <c r="B4" s="34"/>
      <c r="C4" s="34"/>
      <c r="D4" s="98"/>
      <c r="E4" s="32"/>
    </row>
    <row r="5" spans="1:5" ht="15.75" x14ac:dyDescent="0.25">
      <c r="A5" s="3" t="s">
        <v>16</v>
      </c>
      <c r="B5" s="24" t="s">
        <v>17</v>
      </c>
      <c r="C5" s="24" t="s">
        <v>44</v>
      </c>
    </row>
    <row r="6" spans="1:5" ht="15.75" x14ac:dyDescent="0.25">
      <c r="A6" s="4"/>
      <c r="B6" s="24" t="s">
        <v>19</v>
      </c>
      <c r="C6" s="25"/>
    </row>
    <row r="7" spans="1:5" ht="15.75" x14ac:dyDescent="0.25">
      <c r="A7" s="17">
        <v>3</v>
      </c>
      <c r="B7" s="40" t="s">
        <v>22</v>
      </c>
      <c r="C7" s="23">
        <f>SUM(B14:B96)</f>
        <v>0</v>
      </c>
    </row>
    <row r="9" spans="1:5" ht="43.9" customHeight="1" x14ac:dyDescent="0.25">
      <c r="A9" s="104" t="s">
        <v>90</v>
      </c>
      <c r="B9" s="104"/>
      <c r="C9" s="104"/>
      <c r="E9" s="18"/>
    </row>
    <row r="10" spans="1:5" x14ac:dyDescent="0.25">
      <c r="A10" s="105" t="s">
        <v>52</v>
      </c>
      <c r="B10" s="105"/>
      <c r="C10" s="105"/>
      <c r="E10" s="18"/>
    </row>
    <row r="11" spans="1:5" x14ac:dyDescent="0.25">
      <c r="E11" s="18"/>
    </row>
    <row r="12" spans="1:5" x14ac:dyDescent="0.25">
      <c r="A12" s="2" t="s">
        <v>53</v>
      </c>
      <c r="B12" s="19" t="s">
        <v>54</v>
      </c>
      <c r="C12" s="2" t="s">
        <v>47</v>
      </c>
    </row>
    <row r="13" spans="1:5" x14ac:dyDescent="0.25">
      <c r="A13" s="21" t="s">
        <v>55</v>
      </c>
      <c r="B13" s="22">
        <v>10000</v>
      </c>
      <c r="C13" s="21"/>
    </row>
    <row r="14" spans="1:5" x14ac:dyDescent="0.25">
      <c r="A14" s="45"/>
      <c r="B14" s="47"/>
      <c r="C14" s="45"/>
    </row>
    <row r="15" spans="1:5" x14ac:dyDescent="0.25">
      <c r="A15" s="45"/>
      <c r="B15" s="47"/>
      <c r="C15" s="45"/>
    </row>
    <row r="16" spans="1:5" x14ac:dyDescent="0.25">
      <c r="A16" s="45"/>
      <c r="B16" s="47"/>
      <c r="C16" s="45"/>
    </row>
    <row r="17" spans="1:3" x14ac:dyDescent="0.25">
      <c r="A17" s="45"/>
      <c r="B17" s="47"/>
      <c r="C17" s="45"/>
    </row>
    <row r="18" spans="1:3" x14ac:dyDescent="0.25">
      <c r="A18" s="45"/>
      <c r="B18" s="47"/>
      <c r="C18" s="45"/>
    </row>
    <row r="19" spans="1:3" x14ac:dyDescent="0.25">
      <c r="A19" s="45"/>
      <c r="B19" s="47"/>
      <c r="C19" s="45"/>
    </row>
    <row r="20" spans="1:3" x14ac:dyDescent="0.25">
      <c r="A20" s="45"/>
      <c r="B20" s="47"/>
      <c r="C20" s="45"/>
    </row>
    <row r="21" spans="1:3" x14ac:dyDescent="0.25">
      <c r="A21" s="45"/>
      <c r="B21" s="47"/>
      <c r="C21" s="45"/>
    </row>
    <row r="22" spans="1:3" x14ac:dyDescent="0.25">
      <c r="A22" s="45"/>
      <c r="B22" s="47"/>
      <c r="C22" s="45"/>
    </row>
    <row r="23" spans="1:3" x14ac:dyDescent="0.25">
      <c r="A23" s="45"/>
      <c r="B23" s="47"/>
      <c r="C23" s="45"/>
    </row>
    <row r="24" spans="1:3" x14ac:dyDescent="0.25">
      <c r="A24" s="45"/>
      <c r="B24" s="47"/>
      <c r="C24" s="45"/>
    </row>
    <row r="25" spans="1:3" x14ac:dyDescent="0.25">
      <c r="A25" s="45"/>
      <c r="B25" s="47"/>
      <c r="C25" s="45"/>
    </row>
    <row r="26" spans="1:3" x14ac:dyDescent="0.25">
      <c r="A26" s="45"/>
      <c r="B26" s="47"/>
      <c r="C26" s="45"/>
    </row>
    <row r="27" spans="1:3" x14ac:dyDescent="0.25">
      <c r="A27" s="45"/>
      <c r="B27" s="47"/>
      <c r="C27" s="45"/>
    </row>
    <row r="28" spans="1:3" x14ac:dyDescent="0.25">
      <c r="A28" s="45"/>
      <c r="B28" s="47"/>
      <c r="C28" s="45"/>
    </row>
    <row r="29" spans="1:3" x14ac:dyDescent="0.25">
      <c r="A29" s="45"/>
      <c r="B29" s="47"/>
      <c r="C29" s="45"/>
    </row>
    <row r="30" spans="1:3" x14ac:dyDescent="0.25">
      <c r="A30" s="45"/>
      <c r="B30" s="47"/>
      <c r="C30" s="45"/>
    </row>
    <row r="31" spans="1:3" x14ac:dyDescent="0.25">
      <c r="A31" s="45"/>
      <c r="B31" s="47"/>
      <c r="C31" s="45"/>
    </row>
    <row r="32" spans="1:3" x14ac:dyDescent="0.25">
      <c r="A32" s="45"/>
      <c r="B32" s="47"/>
      <c r="C32" s="45"/>
    </row>
    <row r="33" spans="1:3" x14ac:dyDescent="0.25">
      <c r="A33" s="45"/>
      <c r="B33" s="47"/>
      <c r="C33" s="45"/>
    </row>
    <row r="34" spans="1:3" x14ac:dyDescent="0.25">
      <c r="A34" s="45"/>
      <c r="B34" s="47"/>
      <c r="C34" s="45"/>
    </row>
    <row r="35" spans="1:3" x14ac:dyDescent="0.25">
      <c r="A35" s="45"/>
      <c r="B35" s="47"/>
      <c r="C35" s="45"/>
    </row>
    <row r="36" spans="1:3" x14ac:dyDescent="0.25">
      <c r="A36" s="45"/>
      <c r="B36" s="47"/>
      <c r="C36" s="45"/>
    </row>
    <row r="37" spans="1:3" x14ac:dyDescent="0.25">
      <c r="A37" s="45"/>
      <c r="B37" s="47"/>
      <c r="C37" s="45"/>
    </row>
    <row r="38" spans="1:3" x14ac:dyDescent="0.25">
      <c r="A38" s="45"/>
      <c r="B38" s="47"/>
      <c r="C38" s="45"/>
    </row>
    <row r="39" spans="1:3" x14ac:dyDescent="0.25">
      <c r="A39" s="45"/>
      <c r="B39" s="47"/>
      <c r="C39" s="45"/>
    </row>
    <row r="40" spans="1:3" x14ac:dyDescent="0.25">
      <c r="A40" s="45"/>
      <c r="B40" s="47"/>
      <c r="C40" s="45"/>
    </row>
    <row r="41" spans="1:3" x14ac:dyDescent="0.25">
      <c r="A41" s="45"/>
      <c r="B41" s="47"/>
      <c r="C41" s="45"/>
    </row>
    <row r="42" spans="1:3" x14ac:dyDescent="0.25">
      <c r="A42" s="45"/>
      <c r="B42" s="47"/>
      <c r="C42" s="45"/>
    </row>
    <row r="43" spans="1:3" x14ac:dyDescent="0.25">
      <c r="A43" s="45"/>
      <c r="B43" s="47"/>
      <c r="C43" s="45"/>
    </row>
    <row r="44" spans="1:3" x14ac:dyDescent="0.25">
      <c r="A44" s="45"/>
      <c r="B44" s="47"/>
      <c r="C44" s="45"/>
    </row>
    <row r="45" spans="1:3" x14ac:dyDescent="0.25">
      <c r="A45" s="45"/>
      <c r="B45" s="47"/>
      <c r="C45" s="45"/>
    </row>
    <row r="46" spans="1:3" x14ac:dyDescent="0.25">
      <c r="A46" s="45"/>
      <c r="B46" s="47"/>
      <c r="C46" s="45"/>
    </row>
    <row r="47" spans="1:3" x14ac:dyDescent="0.25">
      <c r="A47" s="45"/>
      <c r="B47" s="47"/>
      <c r="C47" s="45"/>
    </row>
    <row r="48" spans="1:3" x14ac:dyDescent="0.25">
      <c r="A48" s="45"/>
      <c r="B48" s="47"/>
      <c r="C48" s="45"/>
    </row>
    <row r="49" spans="1:3" x14ac:dyDescent="0.25">
      <c r="A49" s="45"/>
      <c r="B49" s="47"/>
      <c r="C49" s="45"/>
    </row>
    <row r="50" spans="1:3" x14ac:dyDescent="0.25">
      <c r="A50" s="45"/>
      <c r="B50" s="47"/>
      <c r="C50" s="45"/>
    </row>
    <row r="51" spans="1:3" x14ac:dyDescent="0.25">
      <c r="A51" s="45"/>
      <c r="B51" s="47"/>
      <c r="C51" s="45"/>
    </row>
    <row r="52" spans="1:3" x14ac:dyDescent="0.25">
      <c r="A52" s="45"/>
      <c r="B52" s="47"/>
      <c r="C52" s="45"/>
    </row>
    <row r="53" spans="1:3" x14ac:dyDescent="0.25">
      <c r="A53" s="45"/>
      <c r="B53" s="47"/>
      <c r="C53" s="45"/>
    </row>
    <row r="54" spans="1:3" x14ac:dyDescent="0.25">
      <c r="A54" s="45"/>
      <c r="B54" s="47"/>
      <c r="C54" s="45"/>
    </row>
    <row r="55" spans="1:3" x14ac:dyDescent="0.25">
      <c r="A55" s="45"/>
      <c r="B55" s="47"/>
      <c r="C55" s="45"/>
    </row>
    <row r="56" spans="1:3" x14ac:dyDescent="0.25">
      <c r="A56" s="45"/>
      <c r="B56" s="47"/>
      <c r="C56" s="45"/>
    </row>
    <row r="57" spans="1:3" x14ac:dyDescent="0.25">
      <c r="A57" s="45"/>
      <c r="B57" s="47"/>
      <c r="C57" s="45"/>
    </row>
    <row r="58" spans="1:3" x14ac:dyDescent="0.25">
      <c r="A58" s="45"/>
      <c r="B58" s="47"/>
      <c r="C58" s="45"/>
    </row>
    <row r="59" spans="1:3" x14ac:dyDescent="0.25">
      <c r="A59" s="45"/>
      <c r="B59" s="47"/>
      <c r="C59" s="45"/>
    </row>
    <row r="60" spans="1:3" x14ac:dyDescent="0.25">
      <c r="A60" s="45"/>
      <c r="B60" s="47"/>
      <c r="C60" s="45"/>
    </row>
    <row r="61" spans="1:3" x14ac:dyDescent="0.25">
      <c r="A61" s="45"/>
      <c r="B61" s="47"/>
      <c r="C61" s="45"/>
    </row>
    <row r="62" spans="1:3" x14ac:dyDescent="0.25">
      <c r="A62" s="45"/>
      <c r="B62" s="47"/>
      <c r="C62" s="45"/>
    </row>
    <row r="63" spans="1:3" x14ac:dyDescent="0.25">
      <c r="A63" s="45"/>
      <c r="B63" s="47"/>
      <c r="C63" s="45"/>
    </row>
    <row r="64" spans="1:3" x14ac:dyDescent="0.25">
      <c r="A64" s="45"/>
      <c r="B64" s="47"/>
      <c r="C64" s="45"/>
    </row>
    <row r="65" spans="1:3" x14ac:dyDescent="0.25">
      <c r="A65" s="45"/>
      <c r="B65" s="47"/>
      <c r="C65" s="45"/>
    </row>
    <row r="66" spans="1:3" x14ac:dyDescent="0.25">
      <c r="A66" s="45"/>
      <c r="B66" s="47"/>
      <c r="C66" s="45"/>
    </row>
    <row r="67" spans="1:3" x14ac:dyDescent="0.25">
      <c r="A67" s="45"/>
      <c r="B67" s="47"/>
      <c r="C67" s="45"/>
    </row>
    <row r="68" spans="1:3" x14ac:dyDescent="0.25">
      <c r="A68" s="45"/>
      <c r="B68" s="47"/>
      <c r="C68" s="45"/>
    </row>
    <row r="69" spans="1:3" x14ac:dyDescent="0.25">
      <c r="A69" s="45"/>
      <c r="B69" s="47"/>
      <c r="C69" s="45"/>
    </row>
    <row r="70" spans="1:3" x14ac:dyDescent="0.25">
      <c r="A70" s="45"/>
      <c r="B70" s="47"/>
      <c r="C70" s="45"/>
    </row>
    <row r="71" spans="1:3" x14ac:dyDescent="0.25">
      <c r="A71" s="45"/>
      <c r="B71" s="47"/>
      <c r="C71" s="45"/>
    </row>
    <row r="72" spans="1:3" x14ac:dyDescent="0.25">
      <c r="A72" s="45"/>
      <c r="B72" s="47"/>
      <c r="C72" s="45"/>
    </row>
    <row r="73" spans="1:3" x14ac:dyDescent="0.25">
      <c r="A73" s="45"/>
      <c r="B73" s="47"/>
      <c r="C73" s="45"/>
    </row>
    <row r="74" spans="1:3" x14ac:dyDescent="0.25">
      <c r="A74" s="45"/>
      <c r="B74" s="47"/>
      <c r="C74" s="45"/>
    </row>
    <row r="75" spans="1:3" x14ac:dyDescent="0.25">
      <c r="A75" s="45"/>
      <c r="B75" s="47"/>
      <c r="C75" s="45"/>
    </row>
    <row r="76" spans="1:3" x14ac:dyDescent="0.25">
      <c r="A76" s="45"/>
      <c r="B76" s="47"/>
      <c r="C76" s="45"/>
    </row>
    <row r="77" spans="1:3" x14ac:dyDescent="0.25">
      <c r="A77" s="45"/>
      <c r="B77" s="47"/>
      <c r="C77" s="45"/>
    </row>
    <row r="78" spans="1:3" x14ac:dyDescent="0.25">
      <c r="A78" s="45"/>
      <c r="B78" s="47"/>
      <c r="C78" s="45"/>
    </row>
    <row r="79" spans="1:3" x14ac:dyDescent="0.25">
      <c r="A79" s="45"/>
      <c r="B79" s="47"/>
      <c r="C79" s="45"/>
    </row>
    <row r="80" spans="1:3" x14ac:dyDescent="0.25">
      <c r="A80" s="45"/>
      <c r="B80" s="47"/>
      <c r="C80" s="45"/>
    </row>
    <row r="81" spans="1:3" x14ac:dyDescent="0.25">
      <c r="A81" s="45"/>
      <c r="B81" s="47"/>
      <c r="C81" s="45"/>
    </row>
    <row r="82" spans="1:3" x14ac:dyDescent="0.25">
      <c r="A82" s="45"/>
      <c r="B82" s="47"/>
      <c r="C82" s="45"/>
    </row>
    <row r="83" spans="1:3" x14ac:dyDescent="0.25">
      <c r="A83" s="45"/>
      <c r="B83" s="47"/>
      <c r="C83" s="45"/>
    </row>
    <row r="84" spans="1:3" x14ac:dyDescent="0.25">
      <c r="A84" s="45"/>
      <c r="B84" s="47"/>
      <c r="C84" s="45"/>
    </row>
    <row r="85" spans="1:3" x14ac:dyDescent="0.25">
      <c r="A85" s="45"/>
      <c r="B85" s="47"/>
      <c r="C85" s="45"/>
    </row>
    <row r="86" spans="1:3" x14ac:dyDescent="0.25">
      <c r="A86" s="45"/>
      <c r="B86" s="47"/>
      <c r="C86" s="45"/>
    </row>
    <row r="87" spans="1:3" x14ac:dyDescent="0.25">
      <c r="A87" s="45"/>
      <c r="B87" s="47"/>
      <c r="C87" s="45"/>
    </row>
    <row r="88" spans="1:3" x14ac:dyDescent="0.25">
      <c r="A88" s="45"/>
      <c r="B88" s="47"/>
      <c r="C88" s="45"/>
    </row>
    <row r="89" spans="1:3" x14ac:dyDescent="0.25">
      <c r="A89" s="45"/>
      <c r="B89" s="47"/>
      <c r="C89" s="45"/>
    </row>
    <row r="90" spans="1:3" x14ac:dyDescent="0.25">
      <c r="A90" s="45"/>
      <c r="B90" s="47"/>
      <c r="C90" s="45"/>
    </row>
    <row r="91" spans="1:3" x14ac:dyDescent="0.25">
      <c r="A91" s="45"/>
      <c r="B91" s="47"/>
      <c r="C91" s="45"/>
    </row>
    <row r="92" spans="1:3" x14ac:dyDescent="0.25">
      <c r="A92" s="45"/>
      <c r="B92" s="47"/>
      <c r="C92" s="45"/>
    </row>
    <row r="93" spans="1:3" x14ac:dyDescent="0.25">
      <c r="A93" s="45"/>
      <c r="B93" s="47"/>
      <c r="C93" s="45"/>
    </row>
    <row r="94" spans="1:3" x14ac:dyDescent="0.25">
      <c r="A94" s="45"/>
      <c r="B94" s="47"/>
      <c r="C94" s="45"/>
    </row>
    <row r="95" spans="1:3" x14ac:dyDescent="0.25">
      <c r="A95" s="45"/>
      <c r="B95" s="47"/>
      <c r="C95" s="45"/>
    </row>
    <row r="96" spans="1:3" x14ac:dyDescent="0.25">
      <c r="A96" s="45"/>
      <c r="B96" s="47"/>
      <c r="C96" s="45"/>
    </row>
    <row r="97" spans="3:3" x14ac:dyDescent="0.25">
      <c r="C97"/>
    </row>
    <row r="98" spans="3:3" x14ac:dyDescent="0.25">
      <c r="C98"/>
    </row>
    <row r="99" spans="3:3" x14ac:dyDescent="0.25">
      <c r="C99"/>
    </row>
    <row r="100" spans="3:3" x14ac:dyDescent="0.25">
      <c r="C100"/>
    </row>
    <row r="101" spans="3:3" x14ac:dyDescent="0.25">
      <c r="C101"/>
    </row>
    <row r="102" spans="3:3" x14ac:dyDescent="0.25">
      <c r="C102"/>
    </row>
    <row r="103" spans="3:3" x14ac:dyDescent="0.25">
      <c r="C103"/>
    </row>
    <row r="104" spans="3:3" x14ac:dyDescent="0.25">
      <c r="C104"/>
    </row>
    <row r="105" spans="3:3" x14ac:dyDescent="0.25">
      <c r="C105"/>
    </row>
    <row r="106" spans="3:3" x14ac:dyDescent="0.25">
      <c r="C106"/>
    </row>
    <row r="107" spans="3:3" x14ac:dyDescent="0.25">
      <c r="C107"/>
    </row>
    <row r="108" spans="3:3" x14ac:dyDescent="0.25">
      <c r="C108"/>
    </row>
    <row r="109" spans="3:3" x14ac:dyDescent="0.25">
      <c r="C109"/>
    </row>
    <row r="110" spans="3:3" x14ac:dyDescent="0.25">
      <c r="C110"/>
    </row>
    <row r="111" spans="3:3" x14ac:dyDescent="0.25">
      <c r="C111"/>
    </row>
    <row r="112" spans="3:3" x14ac:dyDescent="0.25">
      <c r="C112"/>
    </row>
    <row r="113" spans="3:3" x14ac:dyDescent="0.25">
      <c r="C113"/>
    </row>
    <row r="114" spans="3:3" x14ac:dyDescent="0.25">
      <c r="C114"/>
    </row>
    <row r="115" spans="3:3" x14ac:dyDescent="0.25">
      <c r="C115"/>
    </row>
    <row r="116" spans="3:3" x14ac:dyDescent="0.25">
      <c r="C116"/>
    </row>
    <row r="117" spans="3:3" x14ac:dyDescent="0.25">
      <c r="C117"/>
    </row>
    <row r="118" spans="3:3" x14ac:dyDescent="0.25">
      <c r="C118"/>
    </row>
    <row r="119" spans="3:3" x14ac:dyDescent="0.25">
      <c r="C119"/>
    </row>
    <row r="120" spans="3:3" x14ac:dyDescent="0.25">
      <c r="C120"/>
    </row>
    <row r="121" spans="3:3" x14ac:dyDescent="0.25">
      <c r="C121"/>
    </row>
    <row r="122" spans="3:3" x14ac:dyDescent="0.25">
      <c r="C122"/>
    </row>
    <row r="123" spans="3:3" x14ac:dyDescent="0.25">
      <c r="C123"/>
    </row>
    <row r="124" spans="3:3" x14ac:dyDescent="0.25">
      <c r="C124"/>
    </row>
    <row r="125" spans="3:3" x14ac:dyDescent="0.25">
      <c r="C125"/>
    </row>
    <row r="126" spans="3:3" x14ac:dyDescent="0.25">
      <c r="C126"/>
    </row>
    <row r="127" spans="3:3" x14ac:dyDescent="0.25">
      <c r="C127"/>
    </row>
    <row r="128" spans="3:3" x14ac:dyDescent="0.25">
      <c r="C128"/>
    </row>
    <row r="129" spans="3:3" x14ac:dyDescent="0.25">
      <c r="C129"/>
    </row>
    <row r="130" spans="3:3" x14ac:dyDescent="0.25">
      <c r="C130"/>
    </row>
    <row r="131" spans="3:3" x14ac:dyDescent="0.25">
      <c r="C131"/>
    </row>
    <row r="132" spans="3:3" x14ac:dyDescent="0.25">
      <c r="C132"/>
    </row>
    <row r="133" spans="3:3" x14ac:dyDescent="0.25">
      <c r="C133"/>
    </row>
    <row r="134" spans="3:3" x14ac:dyDescent="0.25">
      <c r="C134"/>
    </row>
    <row r="135" spans="3:3" x14ac:dyDescent="0.25">
      <c r="C135"/>
    </row>
    <row r="136" spans="3:3" x14ac:dyDescent="0.25">
      <c r="C136"/>
    </row>
    <row r="137" spans="3:3" x14ac:dyDescent="0.25">
      <c r="C137"/>
    </row>
    <row r="138" spans="3:3" x14ac:dyDescent="0.25">
      <c r="C138"/>
    </row>
    <row r="139" spans="3:3" x14ac:dyDescent="0.25">
      <c r="C139"/>
    </row>
    <row r="140" spans="3:3" x14ac:dyDescent="0.25">
      <c r="C140"/>
    </row>
    <row r="141" spans="3:3" x14ac:dyDescent="0.25">
      <c r="C141"/>
    </row>
    <row r="142" spans="3:3" x14ac:dyDescent="0.25">
      <c r="C142"/>
    </row>
    <row r="143" spans="3:3" x14ac:dyDescent="0.25">
      <c r="C143"/>
    </row>
    <row r="144" spans="3:3" x14ac:dyDescent="0.25">
      <c r="C144"/>
    </row>
    <row r="145" spans="3:3" x14ac:dyDescent="0.25">
      <c r="C145"/>
    </row>
    <row r="146" spans="3:3" x14ac:dyDescent="0.25">
      <c r="C146"/>
    </row>
    <row r="147" spans="3:3" x14ac:dyDescent="0.25">
      <c r="C147"/>
    </row>
    <row r="148" spans="3:3" x14ac:dyDescent="0.25">
      <c r="C148"/>
    </row>
    <row r="149" spans="3:3" x14ac:dyDescent="0.25">
      <c r="C149"/>
    </row>
    <row r="150" spans="3:3" x14ac:dyDescent="0.25">
      <c r="C150"/>
    </row>
    <row r="151" spans="3:3" x14ac:dyDescent="0.25">
      <c r="C151"/>
    </row>
    <row r="152" spans="3:3" x14ac:dyDescent="0.25">
      <c r="C152"/>
    </row>
    <row r="153" spans="3:3" x14ac:dyDescent="0.25">
      <c r="C153"/>
    </row>
    <row r="154" spans="3:3" x14ac:dyDescent="0.25">
      <c r="C154"/>
    </row>
    <row r="155" spans="3:3" x14ac:dyDescent="0.25">
      <c r="C155"/>
    </row>
    <row r="156" spans="3:3" x14ac:dyDescent="0.25">
      <c r="C156"/>
    </row>
    <row r="157" spans="3:3" x14ac:dyDescent="0.25">
      <c r="C157"/>
    </row>
    <row r="158" spans="3:3" x14ac:dyDescent="0.25">
      <c r="C158"/>
    </row>
    <row r="159" spans="3:3" x14ac:dyDescent="0.25">
      <c r="C159"/>
    </row>
    <row r="160" spans="3:3" x14ac:dyDescent="0.25">
      <c r="C160"/>
    </row>
    <row r="161" spans="3:3" x14ac:dyDescent="0.25">
      <c r="C161"/>
    </row>
    <row r="162" spans="3:3" x14ac:dyDescent="0.25">
      <c r="C162"/>
    </row>
    <row r="163" spans="3:3" x14ac:dyDescent="0.25">
      <c r="C163"/>
    </row>
    <row r="164" spans="3:3" x14ac:dyDescent="0.25">
      <c r="C164"/>
    </row>
    <row r="165" spans="3:3" x14ac:dyDescent="0.25">
      <c r="C165"/>
    </row>
    <row r="166" spans="3:3" x14ac:dyDescent="0.25">
      <c r="C166"/>
    </row>
    <row r="167" spans="3:3" x14ac:dyDescent="0.25">
      <c r="C167"/>
    </row>
    <row r="168" spans="3:3" x14ac:dyDescent="0.25">
      <c r="C168"/>
    </row>
    <row r="169" spans="3:3" x14ac:dyDescent="0.25">
      <c r="C169"/>
    </row>
    <row r="170" spans="3:3" x14ac:dyDescent="0.25">
      <c r="C170"/>
    </row>
    <row r="171" spans="3:3" x14ac:dyDescent="0.25">
      <c r="C171"/>
    </row>
    <row r="172" spans="3:3" x14ac:dyDescent="0.25">
      <c r="C172"/>
    </row>
    <row r="173" spans="3:3" x14ac:dyDescent="0.25">
      <c r="C173"/>
    </row>
    <row r="174" spans="3:3" x14ac:dyDescent="0.25">
      <c r="C174"/>
    </row>
    <row r="175" spans="3:3" x14ac:dyDescent="0.25">
      <c r="C175"/>
    </row>
    <row r="176" spans="3:3" x14ac:dyDescent="0.25">
      <c r="C176"/>
    </row>
    <row r="177" spans="3:3" x14ac:dyDescent="0.25">
      <c r="C177"/>
    </row>
    <row r="178" spans="3:3" x14ac:dyDescent="0.25">
      <c r="C178"/>
    </row>
    <row r="179" spans="3:3" x14ac:dyDescent="0.25">
      <c r="C179"/>
    </row>
    <row r="180" spans="3:3" x14ac:dyDescent="0.25">
      <c r="C180"/>
    </row>
    <row r="181" spans="3:3" x14ac:dyDescent="0.25">
      <c r="C181"/>
    </row>
    <row r="182" spans="3:3" x14ac:dyDescent="0.25">
      <c r="C182"/>
    </row>
    <row r="183" spans="3:3" x14ac:dyDescent="0.25">
      <c r="C183"/>
    </row>
    <row r="184" spans="3:3" x14ac:dyDescent="0.25">
      <c r="C184"/>
    </row>
    <row r="185" spans="3:3" x14ac:dyDescent="0.25">
      <c r="C185"/>
    </row>
    <row r="186" spans="3:3" x14ac:dyDescent="0.25">
      <c r="C186"/>
    </row>
    <row r="187" spans="3:3" x14ac:dyDescent="0.25">
      <c r="C187"/>
    </row>
    <row r="188" spans="3:3" x14ac:dyDescent="0.25">
      <c r="C188"/>
    </row>
    <row r="189" spans="3:3" x14ac:dyDescent="0.25">
      <c r="C189"/>
    </row>
    <row r="190" spans="3:3" x14ac:dyDescent="0.25">
      <c r="C190"/>
    </row>
    <row r="191" spans="3:3" x14ac:dyDescent="0.25">
      <c r="C191"/>
    </row>
    <row r="192" spans="3:3" x14ac:dyDescent="0.25">
      <c r="C192"/>
    </row>
    <row r="193" spans="3:3" x14ac:dyDescent="0.25">
      <c r="C193"/>
    </row>
    <row r="194" spans="3:3" x14ac:dyDescent="0.25">
      <c r="C194"/>
    </row>
    <row r="195" spans="3:3" x14ac:dyDescent="0.25">
      <c r="C195"/>
    </row>
    <row r="196" spans="3:3" x14ac:dyDescent="0.25">
      <c r="C196"/>
    </row>
    <row r="197" spans="3:3" x14ac:dyDescent="0.25">
      <c r="C197"/>
    </row>
    <row r="198" spans="3:3" x14ac:dyDescent="0.25">
      <c r="C198"/>
    </row>
    <row r="199" spans="3:3" x14ac:dyDescent="0.25">
      <c r="C199"/>
    </row>
    <row r="200" spans="3:3" x14ac:dyDescent="0.25">
      <c r="C200"/>
    </row>
    <row r="201" spans="3:3" x14ac:dyDescent="0.25">
      <c r="C201"/>
    </row>
    <row r="202" spans="3:3" x14ac:dyDescent="0.25">
      <c r="C202"/>
    </row>
    <row r="203" spans="3:3" x14ac:dyDescent="0.25">
      <c r="C203"/>
    </row>
    <row r="204" spans="3:3" x14ac:dyDescent="0.25">
      <c r="C204"/>
    </row>
    <row r="205" spans="3:3" x14ac:dyDescent="0.25">
      <c r="C205"/>
    </row>
    <row r="206" spans="3:3" x14ac:dyDescent="0.25">
      <c r="C206"/>
    </row>
    <row r="207" spans="3:3" x14ac:dyDescent="0.25">
      <c r="C207"/>
    </row>
    <row r="208" spans="3:3" x14ac:dyDescent="0.25">
      <c r="C208"/>
    </row>
    <row r="209" spans="3:3" x14ac:dyDescent="0.25">
      <c r="C209"/>
    </row>
    <row r="210" spans="3:3" x14ac:dyDescent="0.25">
      <c r="C210"/>
    </row>
    <row r="211" spans="3:3" x14ac:dyDescent="0.25">
      <c r="C211"/>
    </row>
    <row r="212" spans="3:3" x14ac:dyDescent="0.25">
      <c r="C212"/>
    </row>
    <row r="213" spans="3:3" x14ac:dyDescent="0.25">
      <c r="C213"/>
    </row>
    <row r="214" spans="3:3" x14ac:dyDescent="0.25">
      <c r="C214"/>
    </row>
    <row r="215" spans="3:3" x14ac:dyDescent="0.25">
      <c r="C215"/>
    </row>
    <row r="216" spans="3:3" x14ac:dyDescent="0.25">
      <c r="C216"/>
    </row>
    <row r="217" spans="3:3" x14ac:dyDescent="0.25">
      <c r="C217"/>
    </row>
    <row r="218" spans="3:3" x14ac:dyDescent="0.25">
      <c r="C218"/>
    </row>
    <row r="219" spans="3:3" x14ac:dyDescent="0.25">
      <c r="C219"/>
    </row>
    <row r="220" spans="3:3" x14ac:dyDescent="0.25">
      <c r="C220"/>
    </row>
    <row r="221" spans="3:3" x14ac:dyDescent="0.25">
      <c r="C221"/>
    </row>
    <row r="222" spans="3:3" x14ac:dyDescent="0.25">
      <c r="C222"/>
    </row>
    <row r="223" spans="3:3" x14ac:dyDescent="0.25">
      <c r="C223"/>
    </row>
    <row r="224" spans="3:3" x14ac:dyDescent="0.25">
      <c r="C224"/>
    </row>
    <row r="225" spans="3:3" x14ac:dyDescent="0.25">
      <c r="C225"/>
    </row>
    <row r="226" spans="3:3" x14ac:dyDescent="0.25">
      <c r="C226"/>
    </row>
    <row r="227" spans="3:3" x14ac:dyDescent="0.25">
      <c r="C227"/>
    </row>
    <row r="228" spans="3:3" x14ac:dyDescent="0.25">
      <c r="C228"/>
    </row>
    <row r="229" spans="3:3" x14ac:dyDescent="0.25">
      <c r="C229"/>
    </row>
    <row r="230" spans="3:3" x14ac:dyDescent="0.25">
      <c r="C230"/>
    </row>
    <row r="231" spans="3:3" x14ac:dyDescent="0.25">
      <c r="C231"/>
    </row>
    <row r="232" spans="3:3" x14ac:dyDescent="0.25">
      <c r="C232"/>
    </row>
    <row r="233" spans="3:3" x14ac:dyDescent="0.25">
      <c r="C233"/>
    </row>
    <row r="234" spans="3:3" x14ac:dyDescent="0.25">
      <c r="C234"/>
    </row>
    <row r="235" spans="3:3" x14ac:dyDescent="0.25">
      <c r="C235"/>
    </row>
    <row r="236" spans="3:3" x14ac:dyDescent="0.25">
      <c r="C236"/>
    </row>
    <row r="237" spans="3:3" x14ac:dyDescent="0.25">
      <c r="C237"/>
    </row>
    <row r="238" spans="3:3" x14ac:dyDescent="0.25">
      <c r="C238"/>
    </row>
    <row r="239" spans="3:3" x14ac:dyDescent="0.25">
      <c r="C239"/>
    </row>
    <row r="240" spans="3:3" x14ac:dyDescent="0.25">
      <c r="C240"/>
    </row>
    <row r="241" spans="3:3" x14ac:dyDescent="0.25">
      <c r="C241"/>
    </row>
    <row r="242" spans="3:3" x14ac:dyDescent="0.25">
      <c r="C242"/>
    </row>
    <row r="243" spans="3:3" x14ac:dyDescent="0.25">
      <c r="C243"/>
    </row>
    <row r="244" spans="3:3" x14ac:dyDescent="0.25">
      <c r="C244"/>
    </row>
    <row r="245" spans="3:3" x14ac:dyDescent="0.25">
      <c r="C245"/>
    </row>
    <row r="246" spans="3:3" x14ac:dyDescent="0.25">
      <c r="C246"/>
    </row>
    <row r="247" spans="3:3" x14ac:dyDescent="0.25">
      <c r="C247"/>
    </row>
    <row r="248" spans="3:3" x14ac:dyDescent="0.25">
      <c r="C248"/>
    </row>
    <row r="249" spans="3:3" x14ac:dyDescent="0.25">
      <c r="C249"/>
    </row>
    <row r="250" spans="3:3" x14ac:dyDescent="0.25">
      <c r="C250"/>
    </row>
    <row r="251" spans="3:3" x14ac:dyDescent="0.25">
      <c r="C251"/>
    </row>
    <row r="252" spans="3:3" x14ac:dyDescent="0.25">
      <c r="C252"/>
    </row>
    <row r="253" spans="3:3" x14ac:dyDescent="0.25">
      <c r="C253"/>
    </row>
    <row r="254" spans="3:3" x14ac:dyDescent="0.25">
      <c r="C254"/>
    </row>
    <row r="255" spans="3:3" x14ac:dyDescent="0.25">
      <c r="C255"/>
    </row>
    <row r="256" spans="3:3" x14ac:dyDescent="0.25">
      <c r="C256"/>
    </row>
    <row r="257" spans="3:3" x14ac:dyDescent="0.25">
      <c r="C257"/>
    </row>
    <row r="258" spans="3:3" x14ac:dyDescent="0.25">
      <c r="C258"/>
    </row>
    <row r="259" spans="3:3" x14ac:dyDescent="0.25">
      <c r="C259"/>
    </row>
    <row r="260" spans="3:3" x14ac:dyDescent="0.25">
      <c r="C260"/>
    </row>
    <row r="261" spans="3:3" x14ac:dyDescent="0.25">
      <c r="C261"/>
    </row>
    <row r="262" spans="3:3" x14ac:dyDescent="0.25">
      <c r="C262"/>
    </row>
    <row r="263" spans="3:3" x14ac:dyDescent="0.25">
      <c r="C263"/>
    </row>
    <row r="264" spans="3:3" x14ac:dyDescent="0.25">
      <c r="C264"/>
    </row>
    <row r="265" spans="3:3" x14ac:dyDescent="0.25">
      <c r="C265"/>
    </row>
    <row r="266" spans="3:3" x14ac:dyDescent="0.25">
      <c r="C266"/>
    </row>
    <row r="267" spans="3:3" x14ac:dyDescent="0.25">
      <c r="C267"/>
    </row>
    <row r="268" spans="3:3" x14ac:dyDescent="0.25">
      <c r="C268"/>
    </row>
    <row r="269" spans="3:3" x14ac:dyDescent="0.25">
      <c r="C269"/>
    </row>
    <row r="270" spans="3:3" x14ac:dyDescent="0.25">
      <c r="C270"/>
    </row>
    <row r="271" spans="3:3" x14ac:dyDescent="0.25">
      <c r="C271"/>
    </row>
    <row r="272" spans="3:3" x14ac:dyDescent="0.25">
      <c r="C272"/>
    </row>
    <row r="273" spans="3:3" x14ac:dyDescent="0.25">
      <c r="C273"/>
    </row>
    <row r="274" spans="3:3" x14ac:dyDescent="0.25">
      <c r="C274"/>
    </row>
    <row r="275" spans="3:3" x14ac:dyDescent="0.25">
      <c r="C275"/>
    </row>
    <row r="276" spans="3:3" x14ac:dyDescent="0.25">
      <c r="C276"/>
    </row>
    <row r="277" spans="3:3" x14ac:dyDescent="0.25">
      <c r="C277"/>
    </row>
    <row r="278" spans="3:3" x14ac:dyDescent="0.25">
      <c r="C278"/>
    </row>
    <row r="279" spans="3:3" x14ac:dyDescent="0.25">
      <c r="C279"/>
    </row>
    <row r="280" spans="3:3" x14ac:dyDescent="0.25">
      <c r="C280"/>
    </row>
    <row r="281" spans="3:3" x14ac:dyDescent="0.25">
      <c r="C281"/>
    </row>
    <row r="282" spans="3:3" x14ac:dyDescent="0.25">
      <c r="C282"/>
    </row>
    <row r="283" spans="3:3" x14ac:dyDescent="0.25">
      <c r="C283"/>
    </row>
    <row r="284" spans="3:3" x14ac:dyDescent="0.25">
      <c r="C284"/>
    </row>
    <row r="285" spans="3:3" x14ac:dyDescent="0.25">
      <c r="C285"/>
    </row>
    <row r="286" spans="3:3" x14ac:dyDescent="0.25">
      <c r="C286"/>
    </row>
    <row r="287" spans="3:3" x14ac:dyDescent="0.25">
      <c r="C287"/>
    </row>
    <row r="288" spans="3:3" x14ac:dyDescent="0.25">
      <c r="C288"/>
    </row>
    <row r="289" spans="3:3" x14ac:dyDescent="0.25">
      <c r="C289"/>
    </row>
    <row r="290" spans="3:3" x14ac:dyDescent="0.25">
      <c r="C290"/>
    </row>
    <row r="291" spans="3:3" x14ac:dyDescent="0.25">
      <c r="C291"/>
    </row>
    <row r="292" spans="3:3" x14ac:dyDescent="0.25">
      <c r="C292"/>
    </row>
    <row r="293" spans="3:3" x14ac:dyDescent="0.25">
      <c r="C293"/>
    </row>
    <row r="294" spans="3:3" x14ac:dyDescent="0.25">
      <c r="C294"/>
    </row>
    <row r="295" spans="3:3" x14ac:dyDescent="0.25">
      <c r="C295"/>
    </row>
    <row r="296" spans="3:3" x14ac:dyDescent="0.25">
      <c r="C296"/>
    </row>
    <row r="297" spans="3:3" x14ac:dyDescent="0.25">
      <c r="C297"/>
    </row>
    <row r="298" spans="3:3" x14ac:dyDescent="0.25">
      <c r="C298"/>
    </row>
    <row r="299" spans="3:3" x14ac:dyDescent="0.25">
      <c r="C299"/>
    </row>
    <row r="300" spans="3:3" x14ac:dyDescent="0.25">
      <c r="C300"/>
    </row>
    <row r="301" spans="3:3" x14ac:dyDescent="0.25">
      <c r="C301"/>
    </row>
    <row r="302" spans="3:3" x14ac:dyDescent="0.25">
      <c r="C302"/>
    </row>
    <row r="303" spans="3:3" x14ac:dyDescent="0.25">
      <c r="C303"/>
    </row>
    <row r="304" spans="3:3" x14ac:dyDescent="0.25">
      <c r="C304"/>
    </row>
    <row r="305" spans="3:3" x14ac:dyDescent="0.25">
      <c r="C305"/>
    </row>
    <row r="306" spans="3:3" x14ac:dyDescent="0.25">
      <c r="C306"/>
    </row>
    <row r="307" spans="3:3" x14ac:dyDescent="0.25">
      <c r="C307"/>
    </row>
    <row r="308" spans="3:3" x14ac:dyDescent="0.25">
      <c r="C308"/>
    </row>
    <row r="309" spans="3:3" x14ac:dyDescent="0.25">
      <c r="C309"/>
    </row>
    <row r="310" spans="3:3" x14ac:dyDescent="0.25">
      <c r="C310"/>
    </row>
    <row r="311" spans="3:3" x14ac:dyDescent="0.25">
      <c r="C311"/>
    </row>
    <row r="312" spans="3:3" x14ac:dyDescent="0.25">
      <c r="C312"/>
    </row>
    <row r="313" spans="3:3" x14ac:dyDescent="0.25">
      <c r="C313"/>
    </row>
    <row r="314" spans="3:3" x14ac:dyDescent="0.25">
      <c r="C314"/>
    </row>
    <row r="315" spans="3:3" x14ac:dyDescent="0.25">
      <c r="C315"/>
    </row>
    <row r="316" spans="3:3" x14ac:dyDescent="0.25">
      <c r="C316"/>
    </row>
    <row r="317" spans="3:3" x14ac:dyDescent="0.25">
      <c r="C317"/>
    </row>
    <row r="318" spans="3:3" x14ac:dyDescent="0.25">
      <c r="C318"/>
    </row>
    <row r="319" spans="3:3" x14ac:dyDescent="0.25">
      <c r="C319"/>
    </row>
    <row r="320" spans="3:3" x14ac:dyDescent="0.25">
      <c r="C320"/>
    </row>
    <row r="321" spans="3:3" x14ac:dyDescent="0.25">
      <c r="C321"/>
    </row>
    <row r="322" spans="3:3" x14ac:dyDescent="0.25">
      <c r="C322"/>
    </row>
    <row r="323" spans="3:3" x14ac:dyDescent="0.25">
      <c r="C323"/>
    </row>
    <row r="324" spans="3:3" x14ac:dyDescent="0.25">
      <c r="C324"/>
    </row>
    <row r="325" spans="3:3" x14ac:dyDescent="0.25">
      <c r="C325"/>
    </row>
    <row r="326" spans="3:3" x14ac:dyDescent="0.25">
      <c r="C326"/>
    </row>
    <row r="327" spans="3:3" x14ac:dyDescent="0.25">
      <c r="C327"/>
    </row>
    <row r="328" spans="3:3" x14ac:dyDescent="0.25">
      <c r="C328"/>
    </row>
    <row r="329" spans="3:3" x14ac:dyDescent="0.25">
      <c r="C329"/>
    </row>
    <row r="330" spans="3:3" x14ac:dyDescent="0.25">
      <c r="C330"/>
    </row>
    <row r="331" spans="3:3" x14ac:dyDescent="0.25">
      <c r="C331"/>
    </row>
    <row r="332" spans="3:3" x14ac:dyDescent="0.25">
      <c r="C332"/>
    </row>
    <row r="333" spans="3:3" x14ac:dyDescent="0.25">
      <c r="C333"/>
    </row>
    <row r="334" spans="3:3" x14ac:dyDescent="0.25">
      <c r="C334"/>
    </row>
    <row r="335" spans="3:3" x14ac:dyDescent="0.25">
      <c r="C335"/>
    </row>
    <row r="336" spans="3:3" x14ac:dyDescent="0.25">
      <c r="C336"/>
    </row>
    <row r="337" spans="3:3" x14ac:dyDescent="0.25">
      <c r="C337"/>
    </row>
    <row r="338" spans="3:3" x14ac:dyDescent="0.25">
      <c r="C338"/>
    </row>
    <row r="339" spans="3:3" x14ac:dyDescent="0.25">
      <c r="C339"/>
    </row>
    <row r="340" spans="3:3" x14ac:dyDescent="0.25">
      <c r="C340"/>
    </row>
    <row r="341" spans="3:3" x14ac:dyDescent="0.25">
      <c r="C341"/>
    </row>
    <row r="342" spans="3:3" x14ac:dyDescent="0.25">
      <c r="C342"/>
    </row>
    <row r="343" spans="3:3" x14ac:dyDescent="0.25">
      <c r="C343"/>
    </row>
    <row r="344" spans="3:3" x14ac:dyDescent="0.25">
      <c r="C344"/>
    </row>
    <row r="345" spans="3:3" x14ac:dyDescent="0.25">
      <c r="C345"/>
    </row>
    <row r="346" spans="3:3" x14ac:dyDescent="0.25">
      <c r="C346"/>
    </row>
    <row r="347" spans="3:3" x14ac:dyDescent="0.25">
      <c r="C347"/>
    </row>
    <row r="348" spans="3:3" x14ac:dyDescent="0.25">
      <c r="C348"/>
    </row>
    <row r="349" spans="3:3" x14ac:dyDescent="0.25">
      <c r="C349"/>
    </row>
    <row r="350" spans="3:3" x14ac:dyDescent="0.25">
      <c r="C350"/>
    </row>
    <row r="351" spans="3:3" x14ac:dyDescent="0.25">
      <c r="C351"/>
    </row>
    <row r="352" spans="3:3" x14ac:dyDescent="0.25">
      <c r="C352"/>
    </row>
    <row r="353" spans="3:3" x14ac:dyDescent="0.25">
      <c r="C353"/>
    </row>
    <row r="354" spans="3:3" x14ac:dyDescent="0.25">
      <c r="C354"/>
    </row>
    <row r="355" spans="3:3" x14ac:dyDescent="0.25">
      <c r="C355"/>
    </row>
    <row r="356" spans="3:3" x14ac:dyDescent="0.25">
      <c r="C356"/>
    </row>
    <row r="357" spans="3:3" x14ac:dyDescent="0.25">
      <c r="C357"/>
    </row>
    <row r="358" spans="3:3" x14ac:dyDescent="0.25">
      <c r="C358"/>
    </row>
    <row r="359" spans="3:3" x14ac:dyDescent="0.25">
      <c r="C359"/>
    </row>
    <row r="360" spans="3:3" x14ac:dyDescent="0.25">
      <c r="C360"/>
    </row>
    <row r="361" spans="3:3" x14ac:dyDescent="0.25">
      <c r="C361"/>
    </row>
    <row r="362" spans="3:3" x14ac:dyDescent="0.25">
      <c r="C362"/>
    </row>
    <row r="363" spans="3:3" x14ac:dyDescent="0.25">
      <c r="C363"/>
    </row>
    <row r="364" spans="3:3" x14ac:dyDescent="0.25">
      <c r="C364"/>
    </row>
    <row r="365" spans="3:3" x14ac:dyDescent="0.25">
      <c r="C365"/>
    </row>
    <row r="366" spans="3:3" x14ac:dyDescent="0.25">
      <c r="C366"/>
    </row>
    <row r="367" spans="3:3" x14ac:dyDescent="0.25">
      <c r="C367"/>
    </row>
    <row r="368" spans="3:3" x14ac:dyDescent="0.25">
      <c r="C368"/>
    </row>
    <row r="369" spans="3:3" x14ac:dyDescent="0.25">
      <c r="C369"/>
    </row>
    <row r="370" spans="3:3" x14ac:dyDescent="0.25">
      <c r="C370"/>
    </row>
    <row r="371" spans="3:3" x14ac:dyDescent="0.25">
      <c r="C371"/>
    </row>
    <row r="372" spans="3:3" x14ac:dyDescent="0.25">
      <c r="C372"/>
    </row>
    <row r="373" spans="3:3" x14ac:dyDescent="0.25">
      <c r="C373"/>
    </row>
    <row r="374" spans="3:3" x14ac:dyDescent="0.25">
      <c r="C374"/>
    </row>
    <row r="375" spans="3:3" x14ac:dyDescent="0.25">
      <c r="C375"/>
    </row>
    <row r="376" spans="3:3" x14ac:dyDescent="0.25">
      <c r="C376"/>
    </row>
    <row r="377" spans="3:3" x14ac:dyDescent="0.25">
      <c r="C377"/>
    </row>
    <row r="378" spans="3:3" x14ac:dyDescent="0.25">
      <c r="C378"/>
    </row>
    <row r="379" spans="3:3" x14ac:dyDescent="0.25">
      <c r="C379"/>
    </row>
    <row r="380" spans="3:3" x14ac:dyDescent="0.25">
      <c r="C380"/>
    </row>
    <row r="381" spans="3:3" x14ac:dyDescent="0.25">
      <c r="C381"/>
    </row>
    <row r="382" spans="3:3" x14ac:dyDescent="0.25">
      <c r="C382"/>
    </row>
    <row r="383" spans="3:3" x14ac:dyDescent="0.25">
      <c r="C383"/>
    </row>
    <row r="384" spans="3:3" x14ac:dyDescent="0.25">
      <c r="C384"/>
    </row>
    <row r="385" spans="3:3" x14ac:dyDescent="0.25">
      <c r="C385"/>
    </row>
    <row r="386" spans="3:3" x14ac:dyDescent="0.25">
      <c r="C386"/>
    </row>
    <row r="387" spans="3:3" x14ac:dyDescent="0.25">
      <c r="C387"/>
    </row>
    <row r="388" spans="3:3" x14ac:dyDescent="0.25">
      <c r="C388"/>
    </row>
    <row r="389" spans="3:3" x14ac:dyDescent="0.25">
      <c r="C389"/>
    </row>
    <row r="390" spans="3:3" x14ac:dyDescent="0.25">
      <c r="C390"/>
    </row>
    <row r="391" spans="3:3" x14ac:dyDescent="0.25">
      <c r="C391"/>
    </row>
    <row r="392" spans="3:3" x14ac:dyDescent="0.25">
      <c r="C392"/>
    </row>
    <row r="393" spans="3:3" x14ac:dyDescent="0.25">
      <c r="C393"/>
    </row>
    <row r="394" spans="3:3" x14ac:dyDescent="0.25">
      <c r="C394"/>
    </row>
    <row r="395" spans="3:3" x14ac:dyDescent="0.25">
      <c r="C395"/>
    </row>
    <row r="396" spans="3:3" x14ac:dyDescent="0.25">
      <c r="C396"/>
    </row>
    <row r="397" spans="3:3" x14ac:dyDescent="0.25">
      <c r="C397"/>
    </row>
    <row r="398" spans="3:3" x14ac:dyDescent="0.25">
      <c r="C398"/>
    </row>
    <row r="399" spans="3:3" x14ac:dyDescent="0.25">
      <c r="C399"/>
    </row>
    <row r="400" spans="3:3" x14ac:dyDescent="0.25">
      <c r="C400"/>
    </row>
    <row r="401" spans="3:3" x14ac:dyDescent="0.25">
      <c r="C401"/>
    </row>
    <row r="402" spans="3:3" x14ac:dyDescent="0.25">
      <c r="C402"/>
    </row>
    <row r="403" spans="3:3" x14ac:dyDescent="0.25">
      <c r="C403"/>
    </row>
    <row r="404" spans="3:3" x14ac:dyDescent="0.25">
      <c r="C404"/>
    </row>
    <row r="405" spans="3:3" x14ac:dyDescent="0.25">
      <c r="C405"/>
    </row>
    <row r="406" spans="3:3" x14ac:dyDescent="0.25">
      <c r="C406"/>
    </row>
    <row r="407" spans="3:3" x14ac:dyDescent="0.25">
      <c r="C407"/>
    </row>
    <row r="408" spans="3:3" x14ac:dyDescent="0.25">
      <c r="C408"/>
    </row>
    <row r="409" spans="3:3" x14ac:dyDescent="0.25">
      <c r="C409"/>
    </row>
    <row r="410" spans="3:3" x14ac:dyDescent="0.25">
      <c r="C410"/>
    </row>
    <row r="411" spans="3:3" x14ac:dyDescent="0.25">
      <c r="C411"/>
    </row>
    <row r="412" spans="3:3" x14ac:dyDescent="0.25">
      <c r="C412"/>
    </row>
    <row r="413" spans="3:3" x14ac:dyDescent="0.25">
      <c r="C413"/>
    </row>
    <row r="414" spans="3:3" x14ac:dyDescent="0.25">
      <c r="C414"/>
    </row>
    <row r="415" spans="3:3" x14ac:dyDescent="0.25">
      <c r="C415"/>
    </row>
    <row r="416" spans="3:3" x14ac:dyDescent="0.25">
      <c r="C416"/>
    </row>
    <row r="417" spans="3:3" x14ac:dyDescent="0.25">
      <c r="C417"/>
    </row>
    <row r="418" spans="3:3" x14ac:dyDescent="0.25">
      <c r="C418"/>
    </row>
    <row r="419" spans="3:3" x14ac:dyDescent="0.25">
      <c r="C419"/>
    </row>
    <row r="420" spans="3:3" x14ac:dyDescent="0.25">
      <c r="C420"/>
    </row>
    <row r="421" spans="3:3" x14ac:dyDescent="0.25">
      <c r="C421"/>
    </row>
    <row r="422" spans="3:3" x14ac:dyDescent="0.25">
      <c r="C422"/>
    </row>
    <row r="423" spans="3:3" x14ac:dyDescent="0.25">
      <c r="C423"/>
    </row>
    <row r="424" spans="3:3" x14ac:dyDescent="0.25">
      <c r="C424"/>
    </row>
    <row r="425" spans="3:3" x14ac:dyDescent="0.25">
      <c r="C425"/>
    </row>
    <row r="426" spans="3:3" x14ac:dyDescent="0.25">
      <c r="C426"/>
    </row>
    <row r="427" spans="3:3" x14ac:dyDescent="0.25">
      <c r="C427"/>
    </row>
    <row r="428" spans="3:3" x14ac:dyDescent="0.25">
      <c r="C428"/>
    </row>
    <row r="429" spans="3:3" x14ac:dyDescent="0.25">
      <c r="C429"/>
    </row>
    <row r="430" spans="3:3" x14ac:dyDescent="0.25">
      <c r="C430"/>
    </row>
    <row r="431" spans="3:3" x14ac:dyDescent="0.25">
      <c r="C431"/>
    </row>
    <row r="432" spans="3:3" x14ac:dyDescent="0.25">
      <c r="C432"/>
    </row>
    <row r="433" spans="3:3" x14ac:dyDescent="0.25">
      <c r="C433"/>
    </row>
    <row r="434" spans="3:3" x14ac:dyDescent="0.25">
      <c r="C434"/>
    </row>
    <row r="435" spans="3:3" x14ac:dyDescent="0.25">
      <c r="C435"/>
    </row>
    <row r="436" spans="3:3" x14ac:dyDescent="0.25">
      <c r="C436"/>
    </row>
    <row r="437" spans="3:3" x14ac:dyDescent="0.25">
      <c r="C437"/>
    </row>
    <row r="438" spans="3:3" x14ac:dyDescent="0.25">
      <c r="C438"/>
    </row>
    <row r="439" spans="3:3" x14ac:dyDescent="0.25">
      <c r="C439"/>
    </row>
    <row r="440" spans="3:3" x14ac:dyDescent="0.25">
      <c r="C440"/>
    </row>
    <row r="441" spans="3:3" x14ac:dyDescent="0.25">
      <c r="C441"/>
    </row>
    <row r="442" spans="3:3" x14ac:dyDescent="0.25">
      <c r="C442"/>
    </row>
    <row r="443" spans="3:3" x14ac:dyDescent="0.25">
      <c r="C443"/>
    </row>
    <row r="444" spans="3:3" x14ac:dyDescent="0.25">
      <c r="C444"/>
    </row>
    <row r="445" spans="3:3" x14ac:dyDescent="0.25">
      <c r="C445"/>
    </row>
    <row r="446" spans="3:3" x14ac:dyDescent="0.25">
      <c r="C446"/>
    </row>
    <row r="447" spans="3:3" x14ac:dyDescent="0.25">
      <c r="C447"/>
    </row>
    <row r="448" spans="3:3" x14ac:dyDescent="0.25">
      <c r="C448"/>
    </row>
    <row r="449" spans="3:3" x14ac:dyDescent="0.25">
      <c r="C449"/>
    </row>
    <row r="450" spans="3:3" x14ac:dyDescent="0.25">
      <c r="C450"/>
    </row>
    <row r="451" spans="3:3" x14ac:dyDescent="0.25">
      <c r="C451"/>
    </row>
    <row r="452" spans="3:3" x14ac:dyDescent="0.25">
      <c r="C452"/>
    </row>
    <row r="453" spans="3:3" x14ac:dyDescent="0.25">
      <c r="C453"/>
    </row>
    <row r="454" spans="3:3" x14ac:dyDescent="0.25">
      <c r="C454"/>
    </row>
    <row r="455" spans="3:3" x14ac:dyDescent="0.25">
      <c r="C455"/>
    </row>
    <row r="456" spans="3:3" x14ac:dyDescent="0.25">
      <c r="C456"/>
    </row>
    <row r="457" spans="3:3" x14ac:dyDescent="0.25">
      <c r="C457"/>
    </row>
    <row r="458" spans="3:3" x14ac:dyDescent="0.25">
      <c r="C458"/>
    </row>
    <row r="459" spans="3:3" x14ac:dyDescent="0.25">
      <c r="C459"/>
    </row>
    <row r="460" spans="3:3" x14ac:dyDescent="0.25">
      <c r="C460"/>
    </row>
    <row r="461" spans="3:3" x14ac:dyDescent="0.25">
      <c r="C461"/>
    </row>
    <row r="462" spans="3:3" x14ac:dyDescent="0.25">
      <c r="C462"/>
    </row>
    <row r="463" spans="3:3" x14ac:dyDescent="0.25">
      <c r="C463"/>
    </row>
    <row r="464" spans="3:3" x14ac:dyDescent="0.25">
      <c r="C464"/>
    </row>
    <row r="465" spans="3:3" x14ac:dyDescent="0.25">
      <c r="C465"/>
    </row>
    <row r="466" spans="3:3" x14ac:dyDescent="0.25">
      <c r="C466"/>
    </row>
    <row r="467" spans="3:3" x14ac:dyDescent="0.25">
      <c r="C467"/>
    </row>
    <row r="468" spans="3:3" x14ac:dyDescent="0.25">
      <c r="C468"/>
    </row>
    <row r="469" spans="3:3" x14ac:dyDescent="0.25">
      <c r="C469"/>
    </row>
    <row r="470" spans="3:3" x14ac:dyDescent="0.25">
      <c r="C470"/>
    </row>
    <row r="471" spans="3:3" x14ac:dyDescent="0.25">
      <c r="C471"/>
    </row>
    <row r="472" spans="3:3" x14ac:dyDescent="0.25">
      <c r="C472"/>
    </row>
    <row r="473" spans="3:3" x14ac:dyDescent="0.25">
      <c r="C473"/>
    </row>
    <row r="474" spans="3:3" x14ac:dyDescent="0.25">
      <c r="C474"/>
    </row>
    <row r="475" spans="3:3" x14ac:dyDescent="0.25">
      <c r="C475"/>
    </row>
    <row r="476" spans="3:3" x14ac:dyDescent="0.25">
      <c r="C476"/>
    </row>
    <row r="477" spans="3:3" x14ac:dyDescent="0.25">
      <c r="C477"/>
    </row>
    <row r="478" spans="3:3" x14ac:dyDescent="0.25">
      <c r="C478"/>
    </row>
    <row r="479" spans="3:3" x14ac:dyDescent="0.25">
      <c r="C479"/>
    </row>
    <row r="480" spans="3:3" x14ac:dyDescent="0.25">
      <c r="C480"/>
    </row>
    <row r="481" spans="3:3" x14ac:dyDescent="0.25">
      <c r="C481"/>
    </row>
    <row r="482" spans="3:3" x14ac:dyDescent="0.25">
      <c r="C482"/>
    </row>
    <row r="483" spans="3:3" x14ac:dyDescent="0.25">
      <c r="C483"/>
    </row>
    <row r="484" spans="3:3" x14ac:dyDescent="0.25">
      <c r="C484"/>
    </row>
    <row r="485" spans="3:3" x14ac:dyDescent="0.25">
      <c r="C485"/>
    </row>
    <row r="486" spans="3:3" x14ac:dyDescent="0.25">
      <c r="C486"/>
    </row>
    <row r="487" spans="3:3" x14ac:dyDescent="0.25">
      <c r="C487"/>
    </row>
    <row r="488" spans="3:3" x14ac:dyDescent="0.25">
      <c r="C488"/>
    </row>
    <row r="489" spans="3:3" x14ac:dyDescent="0.25">
      <c r="C489"/>
    </row>
    <row r="490" spans="3:3" x14ac:dyDescent="0.25">
      <c r="C490"/>
    </row>
    <row r="491" spans="3:3" x14ac:dyDescent="0.25">
      <c r="C491"/>
    </row>
    <row r="492" spans="3:3" x14ac:dyDescent="0.25">
      <c r="C492"/>
    </row>
    <row r="493" spans="3:3" x14ac:dyDescent="0.25">
      <c r="C493"/>
    </row>
    <row r="494" spans="3:3" x14ac:dyDescent="0.25">
      <c r="C494"/>
    </row>
    <row r="495" spans="3:3" x14ac:dyDescent="0.25">
      <c r="C495"/>
    </row>
    <row r="496" spans="3:3" x14ac:dyDescent="0.25">
      <c r="C496"/>
    </row>
    <row r="497" spans="3:3" x14ac:dyDescent="0.25">
      <c r="C497"/>
    </row>
    <row r="498" spans="3:3" x14ac:dyDescent="0.25">
      <c r="C498"/>
    </row>
    <row r="499" spans="3:3" x14ac:dyDescent="0.25">
      <c r="C499"/>
    </row>
    <row r="500" spans="3:3" x14ac:dyDescent="0.25">
      <c r="C500"/>
    </row>
    <row r="501" spans="3:3" x14ac:dyDescent="0.25">
      <c r="C501"/>
    </row>
    <row r="502" spans="3:3" x14ac:dyDescent="0.25">
      <c r="C502"/>
    </row>
    <row r="503" spans="3:3" x14ac:dyDescent="0.25">
      <c r="C503"/>
    </row>
    <row r="504" spans="3:3" x14ac:dyDescent="0.25">
      <c r="C504"/>
    </row>
    <row r="505" spans="3:3" x14ac:dyDescent="0.25">
      <c r="C505"/>
    </row>
    <row r="506" spans="3:3" x14ac:dyDescent="0.25">
      <c r="C506"/>
    </row>
    <row r="507" spans="3:3" x14ac:dyDescent="0.25">
      <c r="C507"/>
    </row>
    <row r="508" spans="3:3" x14ac:dyDescent="0.25">
      <c r="C508"/>
    </row>
    <row r="509" spans="3:3" x14ac:dyDescent="0.25">
      <c r="C509"/>
    </row>
    <row r="510" spans="3:3" x14ac:dyDescent="0.25">
      <c r="C510"/>
    </row>
    <row r="511" spans="3:3" x14ac:dyDescent="0.25">
      <c r="C511"/>
    </row>
    <row r="512" spans="3:3" x14ac:dyDescent="0.25">
      <c r="C512"/>
    </row>
    <row r="513" spans="3:3" x14ac:dyDescent="0.25">
      <c r="C513"/>
    </row>
    <row r="514" spans="3:3" x14ac:dyDescent="0.25">
      <c r="C514"/>
    </row>
    <row r="515" spans="3:3" x14ac:dyDescent="0.25">
      <c r="C515"/>
    </row>
    <row r="516" spans="3:3" x14ac:dyDescent="0.25">
      <c r="C516"/>
    </row>
    <row r="517" spans="3:3" x14ac:dyDescent="0.25">
      <c r="C517"/>
    </row>
    <row r="518" spans="3:3" x14ac:dyDescent="0.25">
      <c r="C518"/>
    </row>
    <row r="519" spans="3:3" x14ac:dyDescent="0.25">
      <c r="C519"/>
    </row>
    <row r="520" spans="3:3" x14ac:dyDescent="0.25">
      <c r="C520"/>
    </row>
    <row r="521" spans="3:3" x14ac:dyDescent="0.25">
      <c r="C521"/>
    </row>
    <row r="522" spans="3:3" x14ac:dyDescent="0.25">
      <c r="C522"/>
    </row>
    <row r="523" spans="3:3" x14ac:dyDescent="0.25">
      <c r="C523"/>
    </row>
    <row r="524" spans="3:3" x14ac:dyDescent="0.25">
      <c r="C524"/>
    </row>
    <row r="525" spans="3:3" x14ac:dyDescent="0.25">
      <c r="C525"/>
    </row>
    <row r="526" spans="3:3" x14ac:dyDescent="0.25">
      <c r="C526"/>
    </row>
    <row r="527" spans="3:3" x14ac:dyDescent="0.25">
      <c r="C527"/>
    </row>
    <row r="528" spans="3:3" x14ac:dyDescent="0.25">
      <c r="C528"/>
    </row>
    <row r="529" spans="3:3" x14ac:dyDescent="0.25">
      <c r="C529"/>
    </row>
    <row r="530" spans="3:3" x14ac:dyDescent="0.25">
      <c r="C530"/>
    </row>
    <row r="531" spans="3:3" x14ac:dyDescent="0.25">
      <c r="C531"/>
    </row>
    <row r="532" spans="3:3" x14ac:dyDescent="0.25">
      <c r="C532"/>
    </row>
    <row r="533" spans="3:3" x14ac:dyDescent="0.25">
      <c r="C533"/>
    </row>
    <row r="534" spans="3:3" x14ac:dyDescent="0.25">
      <c r="C534"/>
    </row>
    <row r="535" spans="3:3" x14ac:dyDescent="0.25">
      <c r="C535"/>
    </row>
    <row r="536" spans="3:3" x14ac:dyDescent="0.25">
      <c r="C536"/>
    </row>
    <row r="537" spans="3:3" x14ac:dyDescent="0.25">
      <c r="C537"/>
    </row>
    <row r="538" spans="3:3" x14ac:dyDescent="0.25">
      <c r="C538"/>
    </row>
    <row r="539" spans="3:3" x14ac:dyDescent="0.25">
      <c r="C539"/>
    </row>
    <row r="540" spans="3:3" x14ac:dyDescent="0.25">
      <c r="C540"/>
    </row>
    <row r="541" spans="3:3" x14ac:dyDescent="0.25">
      <c r="C541"/>
    </row>
    <row r="542" spans="3:3" x14ac:dyDescent="0.25">
      <c r="C542"/>
    </row>
    <row r="543" spans="3:3" x14ac:dyDescent="0.25">
      <c r="C543"/>
    </row>
    <row r="544" spans="3:3" x14ac:dyDescent="0.25">
      <c r="C544"/>
    </row>
    <row r="545" spans="3:3" x14ac:dyDescent="0.25">
      <c r="C545"/>
    </row>
    <row r="546" spans="3:3" x14ac:dyDescent="0.25">
      <c r="C546"/>
    </row>
    <row r="547" spans="3:3" x14ac:dyDescent="0.25">
      <c r="C547"/>
    </row>
    <row r="548" spans="3:3" x14ac:dyDescent="0.25">
      <c r="C548"/>
    </row>
    <row r="549" spans="3:3" x14ac:dyDescent="0.25">
      <c r="C549"/>
    </row>
    <row r="550" spans="3:3" x14ac:dyDescent="0.25">
      <c r="C550"/>
    </row>
    <row r="551" spans="3:3" x14ac:dyDescent="0.25">
      <c r="C551"/>
    </row>
    <row r="552" spans="3:3" x14ac:dyDescent="0.25">
      <c r="C552"/>
    </row>
    <row r="553" spans="3:3" x14ac:dyDescent="0.25">
      <c r="C553"/>
    </row>
    <row r="554" spans="3:3" x14ac:dyDescent="0.25">
      <c r="C554"/>
    </row>
    <row r="555" spans="3:3" x14ac:dyDescent="0.25">
      <c r="C555"/>
    </row>
    <row r="556" spans="3:3" x14ac:dyDescent="0.25">
      <c r="C556"/>
    </row>
    <row r="557" spans="3:3" x14ac:dyDescent="0.25">
      <c r="C557"/>
    </row>
    <row r="558" spans="3:3" x14ac:dyDescent="0.25">
      <c r="C558"/>
    </row>
    <row r="559" spans="3:3" x14ac:dyDescent="0.25">
      <c r="C559"/>
    </row>
    <row r="560" spans="3:3" x14ac:dyDescent="0.25">
      <c r="C560"/>
    </row>
    <row r="561" spans="3:3" x14ac:dyDescent="0.25">
      <c r="C561"/>
    </row>
    <row r="562" spans="3:3" x14ac:dyDescent="0.25">
      <c r="C562"/>
    </row>
    <row r="563" spans="3:3" x14ac:dyDescent="0.25">
      <c r="C563"/>
    </row>
    <row r="564" spans="3:3" x14ac:dyDescent="0.25">
      <c r="C564"/>
    </row>
    <row r="565" spans="3:3" x14ac:dyDescent="0.25">
      <c r="C565"/>
    </row>
    <row r="566" spans="3:3" x14ac:dyDescent="0.25">
      <c r="C566"/>
    </row>
    <row r="567" spans="3:3" x14ac:dyDescent="0.25">
      <c r="C567"/>
    </row>
    <row r="568" spans="3:3" x14ac:dyDescent="0.25">
      <c r="C568"/>
    </row>
    <row r="569" spans="3:3" x14ac:dyDescent="0.25">
      <c r="C569"/>
    </row>
    <row r="570" spans="3:3" x14ac:dyDescent="0.25">
      <c r="C570"/>
    </row>
    <row r="571" spans="3:3" x14ac:dyDescent="0.25">
      <c r="C571"/>
    </row>
    <row r="572" spans="3:3" x14ac:dyDescent="0.25">
      <c r="C572"/>
    </row>
    <row r="573" spans="3:3" x14ac:dyDescent="0.25">
      <c r="C573"/>
    </row>
    <row r="574" spans="3:3" x14ac:dyDescent="0.25">
      <c r="C574"/>
    </row>
    <row r="575" spans="3:3" x14ac:dyDescent="0.25">
      <c r="C575"/>
    </row>
    <row r="576" spans="3:3" x14ac:dyDescent="0.25">
      <c r="C576"/>
    </row>
    <row r="577" spans="3:3" x14ac:dyDescent="0.25">
      <c r="C577"/>
    </row>
    <row r="578" spans="3:3" x14ac:dyDescent="0.25">
      <c r="C578"/>
    </row>
    <row r="579" spans="3:3" x14ac:dyDescent="0.25">
      <c r="C579"/>
    </row>
    <row r="580" spans="3:3" x14ac:dyDescent="0.25">
      <c r="C580"/>
    </row>
    <row r="581" spans="3:3" x14ac:dyDescent="0.25">
      <c r="C581"/>
    </row>
    <row r="582" spans="3:3" x14ac:dyDescent="0.25">
      <c r="C582"/>
    </row>
    <row r="583" spans="3:3" x14ac:dyDescent="0.25">
      <c r="C583"/>
    </row>
    <row r="584" spans="3:3" x14ac:dyDescent="0.25">
      <c r="C584"/>
    </row>
    <row r="585" spans="3:3" x14ac:dyDescent="0.25">
      <c r="C585"/>
    </row>
    <row r="586" spans="3:3" x14ac:dyDescent="0.25">
      <c r="C586"/>
    </row>
    <row r="587" spans="3:3" x14ac:dyDescent="0.25">
      <c r="C587"/>
    </row>
    <row r="588" spans="3:3" x14ac:dyDescent="0.25">
      <c r="C588"/>
    </row>
    <row r="589" spans="3:3" x14ac:dyDescent="0.25">
      <c r="C589"/>
    </row>
    <row r="590" spans="3:3" x14ac:dyDescent="0.25">
      <c r="C590"/>
    </row>
    <row r="591" spans="3:3" x14ac:dyDescent="0.25">
      <c r="C591"/>
    </row>
    <row r="592" spans="3:3" x14ac:dyDescent="0.25">
      <c r="C592"/>
    </row>
    <row r="593" spans="3:3" x14ac:dyDescent="0.25">
      <c r="C593"/>
    </row>
    <row r="594" spans="3:3" x14ac:dyDescent="0.25">
      <c r="C594"/>
    </row>
    <row r="595" spans="3:3" x14ac:dyDescent="0.25">
      <c r="C595"/>
    </row>
    <row r="596" spans="3:3" x14ac:dyDescent="0.25">
      <c r="C596"/>
    </row>
    <row r="597" spans="3:3" x14ac:dyDescent="0.25">
      <c r="C597"/>
    </row>
    <row r="598" spans="3:3" x14ac:dyDescent="0.25">
      <c r="C598"/>
    </row>
    <row r="599" spans="3:3" x14ac:dyDescent="0.25">
      <c r="C599"/>
    </row>
    <row r="600" spans="3:3" x14ac:dyDescent="0.25">
      <c r="C600"/>
    </row>
    <row r="601" spans="3:3" x14ac:dyDescent="0.25">
      <c r="C601"/>
    </row>
    <row r="602" spans="3:3" x14ac:dyDescent="0.25">
      <c r="C602"/>
    </row>
    <row r="603" spans="3:3" x14ac:dyDescent="0.25">
      <c r="C603"/>
    </row>
    <row r="604" spans="3:3" x14ac:dyDescent="0.25">
      <c r="C604"/>
    </row>
    <row r="605" spans="3:3" x14ac:dyDescent="0.25">
      <c r="C605"/>
    </row>
    <row r="606" spans="3:3" x14ac:dyDescent="0.25">
      <c r="C606"/>
    </row>
    <row r="607" spans="3:3" x14ac:dyDescent="0.25">
      <c r="C607"/>
    </row>
    <row r="608" spans="3:3" x14ac:dyDescent="0.25">
      <c r="C608"/>
    </row>
    <row r="609" spans="3:3" x14ac:dyDescent="0.25">
      <c r="C609"/>
    </row>
    <row r="610" spans="3:3" x14ac:dyDescent="0.25">
      <c r="C610"/>
    </row>
    <row r="611" spans="3:3" x14ac:dyDescent="0.25">
      <c r="C611"/>
    </row>
    <row r="612" spans="3:3" x14ac:dyDescent="0.25">
      <c r="C612"/>
    </row>
    <row r="613" spans="3:3" x14ac:dyDescent="0.25">
      <c r="C613"/>
    </row>
    <row r="614" spans="3:3" x14ac:dyDescent="0.25">
      <c r="C614"/>
    </row>
    <row r="615" spans="3:3" x14ac:dyDescent="0.25">
      <c r="C615"/>
    </row>
    <row r="616" spans="3:3" x14ac:dyDescent="0.25">
      <c r="C616"/>
    </row>
    <row r="617" spans="3:3" x14ac:dyDescent="0.25">
      <c r="C617"/>
    </row>
    <row r="618" spans="3:3" x14ac:dyDescent="0.25">
      <c r="C618"/>
    </row>
    <row r="619" spans="3:3" x14ac:dyDescent="0.25">
      <c r="C619"/>
    </row>
    <row r="620" spans="3:3" x14ac:dyDescent="0.25">
      <c r="C620"/>
    </row>
    <row r="621" spans="3:3" x14ac:dyDescent="0.25">
      <c r="C621"/>
    </row>
    <row r="622" spans="3:3" x14ac:dyDescent="0.25">
      <c r="C622"/>
    </row>
    <row r="623" spans="3:3" x14ac:dyDescent="0.25">
      <c r="C623"/>
    </row>
    <row r="624" spans="3:3" x14ac:dyDescent="0.25">
      <c r="C624"/>
    </row>
    <row r="625" spans="3:3" x14ac:dyDescent="0.25">
      <c r="C625"/>
    </row>
    <row r="626" spans="3:3" x14ac:dyDescent="0.25">
      <c r="C626"/>
    </row>
    <row r="627" spans="3:3" x14ac:dyDescent="0.25">
      <c r="C627"/>
    </row>
    <row r="628" spans="3:3" x14ac:dyDescent="0.25">
      <c r="C628"/>
    </row>
    <row r="629" spans="3:3" x14ac:dyDescent="0.25">
      <c r="C629"/>
    </row>
    <row r="630" spans="3:3" x14ac:dyDescent="0.25">
      <c r="C630"/>
    </row>
    <row r="631" spans="3:3" x14ac:dyDescent="0.25">
      <c r="C631"/>
    </row>
    <row r="632" spans="3:3" x14ac:dyDescent="0.25">
      <c r="C632"/>
    </row>
    <row r="633" spans="3:3" x14ac:dyDescent="0.25">
      <c r="C633"/>
    </row>
    <row r="634" spans="3:3" x14ac:dyDescent="0.25">
      <c r="C634"/>
    </row>
    <row r="635" spans="3:3" x14ac:dyDescent="0.25">
      <c r="C635"/>
    </row>
    <row r="636" spans="3:3" x14ac:dyDescent="0.25">
      <c r="C636"/>
    </row>
    <row r="637" spans="3:3" x14ac:dyDescent="0.25">
      <c r="C637"/>
    </row>
    <row r="638" spans="3:3" x14ac:dyDescent="0.25">
      <c r="C638"/>
    </row>
    <row r="639" spans="3:3" x14ac:dyDescent="0.25">
      <c r="C639"/>
    </row>
    <row r="640" spans="3:3" x14ac:dyDescent="0.25">
      <c r="C640"/>
    </row>
    <row r="641" spans="3:3" x14ac:dyDescent="0.25">
      <c r="C641"/>
    </row>
    <row r="642" spans="3:3" x14ac:dyDescent="0.25">
      <c r="C642"/>
    </row>
    <row r="643" spans="3:3" x14ac:dyDescent="0.25">
      <c r="C643"/>
    </row>
    <row r="644" spans="3:3" x14ac:dyDescent="0.25">
      <c r="C644"/>
    </row>
    <row r="645" spans="3:3" x14ac:dyDescent="0.25">
      <c r="C645"/>
    </row>
    <row r="646" spans="3:3" x14ac:dyDescent="0.25">
      <c r="C646"/>
    </row>
    <row r="647" spans="3:3" x14ac:dyDescent="0.25">
      <c r="C647"/>
    </row>
    <row r="648" spans="3:3" x14ac:dyDescent="0.25">
      <c r="C648"/>
    </row>
    <row r="649" spans="3:3" x14ac:dyDescent="0.25">
      <c r="C649"/>
    </row>
    <row r="650" spans="3:3" x14ac:dyDescent="0.25">
      <c r="C650"/>
    </row>
    <row r="651" spans="3:3" x14ac:dyDescent="0.25">
      <c r="C651"/>
    </row>
    <row r="652" spans="3:3" x14ac:dyDescent="0.25">
      <c r="C652"/>
    </row>
    <row r="653" spans="3:3" x14ac:dyDescent="0.25">
      <c r="C653"/>
    </row>
    <row r="654" spans="3:3" x14ac:dyDescent="0.25">
      <c r="C654"/>
    </row>
    <row r="655" spans="3:3" x14ac:dyDescent="0.25">
      <c r="C655"/>
    </row>
    <row r="656" spans="3:3" x14ac:dyDescent="0.25">
      <c r="C656"/>
    </row>
    <row r="657" spans="3:3" x14ac:dyDescent="0.25">
      <c r="C657"/>
    </row>
    <row r="658" spans="3:3" x14ac:dyDescent="0.25">
      <c r="C658"/>
    </row>
    <row r="659" spans="3:3" x14ac:dyDescent="0.25">
      <c r="C659"/>
    </row>
    <row r="660" spans="3:3" x14ac:dyDescent="0.25">
      <c r="C660"/>
    </row>
    <row r="661" spans="3:3" x14ac:dyDescent="0.25">
      <c r="C661"/>
    </row>
    <row r="662" spans="3:3" x14ac:dyDescent="0.25">
      <c r="C662"/>
    </row>
    <row r="663" spans="3:3" x14ac:dyDescent="0.25">
      <c r="C663"/>
    </row>
    <row r="664" spans="3:3" x14ac:dyDescent="0.25">
      <c r="C664"/>
    </row>
    <row r="665" spans="3:3" x14ac:dyDescent="0.25">
      <c r="C665"/>
    </row>
    <row r="666" spans="3:3" x14ac:dyDescent="0.25">
      <c r="C666"/>
    </row>
    <row r="667" spans="3:3" x14ac:dyDescent="0.25">
      <c r="C667"/>
    </row>
    <row r="668" spans="3:3" x14ac:dyDescent="0.25">
      <c r="C668"/>
    </row>
    <row r="669" spans="3:3" x14ac:dyDescent="0.25">
      <c r="C669"/>
    </row>
    <row r="670" spans="3:3" x14ac:dyDescent="0.25">
      <c r="C670"/>
    </row>
    <row r="671" spans="3:3" x14ac:dyDescent="0.25">
      <c r="C671"/>
    </row>
    <row r="672" spans="3:3" x14ac:dyDescent="0.25">
      <c r="C672"/>
    </row>
    <row r="673" spans="3:3" x14ac:dyDescent="0.25">
      <c r="C673"/>
    </row>
    <row r="674" spans="3:3" x14ac:dyDescent="0.25">
      <c r="C674"/>
    </row>
    <row r="675" spans="3:3" x14ac:dyDescent="0.25">
      <c r="C675"/>
    </row>
    <row r="676" spans="3:3" x14ac:dyDescent="0.25">
      <c r="C676"/>
    </row>
    <row r="677" spans="3:3" x14ac:dyDescent="0.25">
      <c r="C677"/>
    </row>
    <row r="678" spans="3:3" x14ac:dyDescent="0.25">
      <c r="C678"/>
    </row>
    <row r="679" spans="3:3" x14ac:dyDescent="0.25">
      <c r="C679"/>
    </row>
    <row r="680" spans="3:3" x14ac:dyDescent="0.25">
      <c r="C680"/>
    </row>
    <row r="681" spans="3:3" x14ac:dyDescent="0.25">
      <c r="C681"/>
    </row>
    <row r="682" spans="3:3" x14ac:dyDescent="0.25">
      <c r="C682"/>
    </row>
    <row r="683" spans="3:3" x14ac:dyDescent="0.25">
      <c r="C683"/>
    </row>
    <row r="684" spans="3:3" x14ac:dyDescent="0.25">
      <c r="C684"/>
    </row>
    <row r="685" spans="3:3" x14ac:dyDescent="0.25">
      <c r="C685"/>
    </row>
    <row r="686" spans="3:3" x14ac:dyDescent="0.25">
      <c r="C686"/>
    </row>
    <row r="687" spans="3:3" x14ac:dyDescent="0.25">
      <c r="C687"/>
    </row>
    <row r="688" spans="3:3" x14ac:dyDescent="0.25">
      <c r="C688"/>
    </row>
    <row r="689" spans="3:3" x14ac:dyDescent="0.25">
      <c r="C689"/>
    </row>
    <row r="690" spans="3:3" x14ac:dyDescent="0.25">
      <c r="C690"/>
    </row>
    <row r="691" spans="3:3" x14ac:dyDescent="0.25">
      <c r="C691"/>
    </row>
    <row r="692" spans="3:3" x14ac:dyDescent="0.25">
      <c r="C692"/>
    </row>
    <row r="693" spans="3:3" x14ac:dyDescent="0.25">
      <c r="C693"/>
    </row>
    <row r="694" spans="3:3" x14ac:dyDescent="0.25">
      <c r="C694"/>
    </row>
    <row r="695" spans="3:3" x14ac:dyDescent="0.25">
      <c r="C695"/>
    </row>
    <row r="696" spans="3:3" x14ac:dyDescent="0.25">
      <c r="C696"/>
    </row>
    <row r="697" spans="3:3" x14ac:dyDescent="0.25">
      <c r="C697"/>
    </row>
    <row r="698" spans="3:3" x14ac:dyDescent="0.25">
      <c r="C698"/>
    </row>
    <row r="699" spans="3:3" x14ac:dyDescent="0.25">
      <c r="C699"/>
    </row>
    <row r="700" spans="3:3" x14ac:dyDescent="0.25">
      <c r="C700"/>
    </row>
    <row r="701" spans="3:3" x14ac:dyDescent="0.25">
      <c r="C701"/>
    </row>
    <row r="702" spans="3:3" x14ac:dyDescent="0.25">
      <c r="C702"/>
    </row>
    <row r="703" spans="3:3" x14ac:dyDescent="0.25">
      <c r="C703"/>
    </row>
    <row r="704" spans="3:3" x14ac:dyDescent="0.25">
      <c r="C704"/>
    </row>
    <row r="705" spans="3:3" x14ac:dyDescent="0.25">
      <c r="C705"/>
    </row>
    <row r="706" spans="3:3" x14ac:dyDescent="0.25">
      <c r="C706"/>
    </row>
    <row r="707" spans="3:3" x14ac:dyDescent="0.25">
      <c r="C707"/>
    </row>
    <row r="708" spans="3:3" x14ac:dyDescent="0.25">
      <c r="C708"/>
    </row>
    <row r="709" spans="3:3" x14ac:dyDescent="0.25">
      <c r="C709"/>
    </row>
    <row r="710" spans="3:3" x14ac:dyDescent="0.25">
      <c r="C710"/>
    </row>
    <row r="711" spans="3:3" x14ac:dyDescent="0.25">
      <c r="C711"/>
    </row>
    <row r="712" spans="3:3" x14ac:dyDescent="0.25">
      <c r="C712"/>
    </row>
    <row r="713" spans="3:3" x14ac:dyDescent="0.25">
      <c r="C713"/>
    </row>
    <row r="714" spans="3:3" x14ac:dyDescent="0.25">
      <c r="C714"/>
    </row>
    <row r="715" spans="3:3" x14ac:dyDescent="0.25">
      <c r="C715"/>
    </row>
    <row r="716" spans="3:3" x14ac:dyDescent="0.25">
      <c r="C716"/>
    </row>
    <row r="717" spans="3:3" x14ac:dyDescent="0.25">
      <c r="C717"/>
    </row>
    <row r="718" spans="3:3" x14ac:dyDescent="0.25">
      <c r="C718"/>
    </row>
    <row r="719" spans="3:3" x14ac:dyDescent="0.25">
      <c r="C719"/>
    </row>
    <row r="720" spans="3:3" x14ac:dyDescent="0.25">
      <c r="C720"/>
    </row>
    <row r="721" spans="3:3" x14ac:dyDescent="0.25">
      <c r="C721"/>
    </row>
    <row r="722" spans="3:3" x14ac:dyDescent="0.25">
      <c r="C722"/>
    </row>
    <row r="723" spans="3:3" x14ac:dyDescent="0.25">
      <c r="C723"/>
    </row>
    <row r="724" spans="3:3" x14ac:dyDescent="0.25">
      <c r="C724"/>
    </row>
    <row r="725" spans="3:3" x14ac:dyDescent="0.25">
      <c r="C725"/>
    </row>
    <row r="726" spans="3:3" x14ac:dyDescent="0.25">
      <c r="C726"/>
    </row>
    <row r="727" spans="3:3" x14ac:dyDescent="0.25">
      <c r="C727"/>
    </row>
    <row r="728" spans="3:3" x14ac:dyDescent="0.25">
      <c r="C728"/>
    </row>
    <row r="729" spans="3:3" x14ac:dyDescent="0.25">
      <c r="C729"/>
    </row>
    <row r="730" spans="3:3" x14ac:dyDescent="0.25">
      <c r="C730"/>
    </row>
    <row r="731" spans="3:3" x14ac:dyDescent="0.25">
      <c r="C731"/>
    </row>
    <row r="732" spans="3:3" x14ac:dyDescent="0.25">
      <c r="C732"/>
    </row>
    <row r="733" spans="3:3" x14ac:dyDescent="0.25">
      <c r="C733"/>
    </row>
    <row r="734" spans="3:3" x14ac:dyDescent="0.25">
      <c r="C734"/>
    </row>
    <row r="735" spans="3:3" x14ac:dyDescent="0.25">
      <c r="C735"/>
    </row>
    <row r="736" spans="3:3" x14ac:dyDescent="0.25">
      <c r="C736"/>
    </row>
    <row r="737" spans="3:3" x14ac:dyDescent="0.25">
      <c r="C737"/>
    </row>
    <row r="738" spans="3:3" x14ac:dyDescent="0.25">
      <c r="C738"/>
    </row>
    <row r="739" spans="3:3" x14ac:dyDescent="0.25">
      <c r="C739"/>
    </row>
    <row r="740" spans="3:3" x14ac:dyDescent="0.25">
      <c r="C740"/>
    </row>
    <row r="741" spans="3:3" x14ac:dyDescent="0.25">
      <c r="C741"/>
    </row>
    <row r="742" spans="3:3" x14ac:dyDescent="0.25">
      <c r="C742"/>
    </row>
    <row r="743" spans="3:3" x14ac:dyDescent="0.25">
      <c r="C743"/>
    </row>
    <row r="744" spans="3:3" x14ac:dyDescent="0.25">
      <c r="C744"/>
    </row>
    <row r="745" spans="3:3" x14ac:dyDescent="0.25">
      <c r="C745"/>
    </row>
    <row r="746" spans="3:3" x14ac:dyDescent="0.25">
      <c r="C746"/>
    </row>
    <row r="747" spans="3:3" x14ac:dyDescent="0.25">
      <c r="C747"/>
    </row>
    <row r="748" spans="3:3" x14ac:dyDescent="0.25">
      <c r="C748"/>
    </row>
    <row r="749" spans="3:3" x14ac:dyDescent="0.25">
      <c r="C749"/>
    </row>
    <row r="750" spans="3:3" x14ac:dyDescent="0.25">
      <c r="C750"/>
    </row>
    <row r="751" spans="3:3" x14ac:dyDescent="0.25">
      <c r="C751"/>
    </row>
    <row r="752" spans="3:3" x14ac:dyDescent="0.25">
      <c r="C752"/>
    </row>
    <row r="753" spans="3:3" x14ac:dyDescent="0.25">
      <c r="C753"/>
    </row>
    <row r="754" spans="3:3" x14ac:dyDescent="0.25">
      <c r="C754"/>
    </row>
    <row r="755" spans="3:3" x14ac:dyDescent="0.25">
      <c r="C755"/>
    </row>
    <row r="756" spans="3:3" x14ac:dyDescent="0.25">
      <c r="C756"/>
    </row>
    <row r="757" spans="3:3" x14ac:dyDescent="0.25">
      <c r="C757"/>
    </row>
    <row r="758" spans="3:3" x14ac:dyDescent="0.25">
      <c r="C758"/>
    </row>
    <row r="759" spans="3:3" x14ac:dyDescent="0.25">
      <c r="C759"/>
    </row>
    <row r="760" spans="3:3" x14ac:dyDescent="0.25">
      <c r="C760"/>
    </row>
    <row r="761" spans="3:3" x14ac:dyDescent="0.25">
      <c r="C761"/>
    </row>
    <row r="762" spans="3:3" x14ac:dyDescent="0.25">
      <c r="C762"/>
    </row>
    <row r="763" spans="3:3" x14ac:dyDescent="0.25">
      <c r="C763"/>
    </row>
    <row r="764" spans="3:3" x14ac:dyDescent="0.25">
      <c r="C764"/>
    </row>
    <row r="765" spans="3:3" x14ac:dyDescent="0.25">
      <c r="C765"/>
    </row>
    <row r="766" spans="3:3" x14ac:dyDescent="0.25">
      <c r="C766"/>
    </row>
    <row r="767" spans="3:3" x14ac:dyDescent="0.25">
      <c r="C767"/>
    </row>
    <row r="768" spans="3:3" x14ac:dyDescent="0.25">
      <c r="C768"/>
    </row>
    <row r="769" spans="3:3" x14ac:dyDescent="0.25">
      <c r="C769"/>
    </row>
    <row r="770" spans="3:3" x14ac:dyDescent="0.25">
      <c r="C770"/>
    </row>
    <row r="771" spans="3:3" x14ac:dyDescent="0.25">
      <c r="C771"/>
    </row>
    <row r="772" spans="3:3" x14ac:dyDescent="0.25">
      <c r="C772"/>
    </row>
    <row r="773" spans="3:3" x14ac:dyDescent="0.25">
      <c r="C773"/>
    </row>
    <row r="774" spans="3:3" x14ac:dyDescent="0.25">
      <c r="C774"/>
    </row>
    <row r="775" spans="3:3" x14ac:dyDescent="0.25">
      <c r="C775"/>
    </row>
    <row r="776" spans="3:3" x14ac:dyDescent="0.25">
      <c r="C776"/>
    </row>
    <row r="777" spans="3:3" x14ac:dyDescent="0.25">
      <c r="C777"/>
    </row>
    <row r="778" spans="3:3" x14ac:dyDescent="0.25">
      <c r="C778"/>
    </row>
    <row r="779" spans="3:3" x14ac:dyDescent="0.25">
      <c r="C779"/>
    </row>
    <row r="780" spans="3:3" x14ac:dyDescent="0.25">
      <c r="C780"/>
    </row>
    <row r="781" spans="3:3" x14ac:dyDescent="0.25">
      <c r="C781"/>
    </row>
    <row r="782" spans="3:3" x14ac:dyDescent="0.25">
      <c r="C782"/>
    </row>
    <row r="783" spans="3:3" x14ac:dyDescent="0.25">
      <c r="C783"/>
    </row>
    <row r="784" spans="3:3" x14ac:dyDescent="0.25">
      <c r="C784"/>
    </row>
    <row r="785" spans="3:3" x14ac:dyDescent="0.25">
      <c r="C785"/>
    </row>
    <row r="786" spans="3:3" x14ac:dyDescent="0.25">
      <c r="C786"/>
    </row>
    <row r="787" spans="3:3" x14ac:dyDescent="0.25">
      <c r="C787"/>
    </row>
    <row r="788" spans="3:3" x14ac:dyDescent="0.25">
      <c r="C788"/>
    </row>
    <row r="789" spans="3:3" x14ac:dyDescent="0.25">
      <c r="C789"/>
    </row>
    <row r="790" spans="3:3" x14ac:dyDescent="0.25">
      <c r="C790"/>
    </row>
    <row r="791" spans="3:3" x14ac:dyDescent="0.25">
      <c r="C791"/>
    </row>
    <row r="792" spans="3:3" x14ac:dyDescent="0.25">
      <c r="C792"/>
    </row>
    <row r="793" spans="3:3" x14ac:dyDescent="0.25">
      <c r="C793"/>
    </row>
    <row r="794" spans="3:3" x14ac:dyDescent="0.25">
      <c r="C794"/>
    </row>
    <row r="795" spans="3:3" x14ac:dyDescent="0.25">
      <c r="C795"/>
    </row>
    <row r="796" spans="3:3" x14ac:dyDescent="0.25">
      <c r="C796"/>
    </row>
    <row r="797" spans="3:3" x14ac:dyDescent="0.25">
      <c r="C797"/>
    </row>
    <row r="798" spans="3:3" x14ac:dyDescent="0.25">
      <c r="C798"/>
    </row>
    <row r="799" spans="3:3" x14ac:dyDescent="0.25">
      <c r="C799"/>
    </row>
    <row r="800" spans="3:3" x14ac:dyDescent="0.25">
      <c r="C800"/>
    </row>
    <row r="801" spans="3:3" x14ac:dyDescent="0.25">
      <c r="C801"/>
    </row>
    <row r="802" spans="3:3" x14ac:dyDescent="0.25">
      <c r="C802"/>
    </row>
    <row r="803" spans="3:3" x14ac:dyDescent="0.25">
      <c r="C803"/>
    </row>
    <row r="804" spans="3:3" x14ac:dyDescent="0.25">
      <c r="C804"/>
    </row>
    <row r="805" spans="3:3" x14ac:dyDescent="0.25">
      <c r="C805"/>
    </row>
    <row r="806" spans="3:3" x14ac:dyDescent="0.25">
      <c r="C806"/>
    </row>
    <row r="807" spans="3:3" x14ac:dyDescent="0.25">
      <c r="C807"/>
    </row>
    <row r="808" spans="3:3" x14ac:dyDescent="0.25">
      <c r="C808"/>
    </row>
    <row r="809" spans="3:3" x14ac:dyDescent="0.25">
      <c r="C809"/>
    </row>
    <row r="810" spans="3:3" x14ac:dyDescent="0.25">
      <c r="C810"/>
    </row>
    <row r="811" spans="3:3" x14ac:dyDescent="0.25">
      <c r="C811"/>
    </row>
    <row r="812" spans="3:3" x14ac:dyDescent="0.25">
      <c r="C812"/>
    </row>
    <row r="813" spans="3:3" x14ac:dyDescent="0.25">
      <c r="C813"/>
    </row>
    <row r="814" spans="3:3" x14ac:dyDescent="0.25">
      <c r="C814"/>
    </row>
    <row r="815" spans="3:3" x14ac:dyDescent="0.25">
      <c r="C815"/>
    </row>
    <row r="816" spans="3:3" x14ac:dyDescent="0.25">
      <c r="C816"/>
    </row>
    <row r="817" spans="3:3" x14ac:dyDescent="0.25">
      <c r="C817"/>
    </row>
    <row r="818" spans="3:3" x14ac:dyDescent="0.25">
      <c r="C818"/>
    </row>
    <row r="819" spans="3:3" x14ac:dyDescent="0.25">
      <c r="C819"/>
    </row>
    <row r="820" spans="3:3" x14ac:dyDescent="0.25">
      <c r="C820"/>
    </row>
    <row r="821" spans="3:3" x14ac:dyDescent="0.25">
      <c r="C821"/>
    </row>
    <row r="822" spans="3:3" x14ac:dyDescent="0.25">
      <c r="C822"/>
    </row>
    <row r="823" spans="3:3" x14ac:dyDescent="0.25">
      <c r="C823"/>
    </row>
    <row r="824" spans="3:3" x14ac:dyDescent="0.25">
      <c r="C824"/>
    </row>
    <row r="825" spans="3:3" x14ac:dyDescent="0.25">
      <c r="C825"/>
    </row>
    <row r="826" spans="3:3" x14ac:dyDescent="0.25">
      <c r="C826"/>
    </row>
    <row r="827" spans="3:3" x14ac:dyDescent="0.25">
      <c r="C827"/>
    </row>
    <row r="828" spans="3:3" x14ac:dyDescent="0.25">
      <c r="C828"/>
    </row>
    <row r="829" spans="3:3" x14ac:dyDescent="0.25">
      <c r="C829"/>
    </row>
    <row r="830" spans="3:3" x14ac:dyDescent="0.25">
      <c r="C830"/>
    </row>
    <row r="831" spans="3:3" x14ac:dyDescent="0.25">
      <c r="C831"/>
    </row>
    <row r="832" spans="3:3" x14ac:dyDescent="0.25">
      <c r="C832"/>
    </row>
    <row r="833" spans="3:3" x14ac:dyDescent="0.25">
      <c r="C833"/>
    </row>
    <row r="834" spans="3:3" x14ac:dyDescent="0.25">
      <c r="C834"/>
    </row>
    <row r="835" spans="3:3" x14ac:dyDescent="0.25">
      <c r="C835"/>
    </row>
    <row r="836" spans="3:3" x14ac:dyDescent="0.25">
      <c r="C836"/>
    </row>
    <row r="837" spans="3:3" x14ac:dyDescent="0.25">
      <c r="C837"/>
    </row>
    <row r="838" spans="3:3" x14ac:dyDescent="0.25">
      <c r="C838"/>
    </row>
    <row r="839" spans="3:3" x14ac:dyDescent="0.25">
      <c r="C839"/>
    </row>
    <row r="840" spans="3:3" x14ac:dyDescent="0.25">
      <c r="C840"/>
    </row>
    <row r="841" spans="3:3" x14ac:dyDescent="0.25">
      <c r="C841"/>
    </row>
    <row r="842" spans="3:3" x14ac:dyDescent="0.25">
      <c r="C842"/>
    </row>
    <row r="843" spans="3:3" x14ac:dyDescent="0.25">
      <c r="C843"/>
    </row>
    <row r="844" spans="3:3" x14ac:dyDescent="0.25">
      <c r="C844"/>
    </row>
    <row r="845" spans="3:3" x14ac:dyDescent="0.25">
      <c r="C845"/>
    </row>
    <row r="846" spans="3:3" x14ac:dyDescent="0.25">
      <c r="C846"/>
    </row>
    <row r="847" spans="3:3" x14ac:dyDescent="0.25">
      <c r="C847"/>
    </row>
    <row r="848" spans="3:3" x14ac:dyDescent="0.25">
      <c r="C848"/>
    </row>
    <row r="849" spans="3:3" x14ac:dyDescent="0.25">
      <c r="C849"/>
    </row>
    <row r="850" spans="3:3" x14ac:dyDescent="0.25">
      <c r="C850"/>
    </row>
    <row r="851" spans="3:3" x14ac:dyDescent="0.25">
      <c r="C851"/>
    </row>
    <row r="852" spans="3:3" x14ac:dyDescent="0.25">
      <c r="C852"/>
    </row>
    <row r="853" spans="3:3" x14ac:dyDescent="0.25">
      <c r="C853"/>
    </row>
    <row r="854" spans="3:3" x14ac:dyDescent="0.25">
      <c r="C854"/>
    </row>
    <row r="855" spans="3:3" x14ac:dyDescent="0.25">
      <c r="C855"/>
    </row>
    <row r="856" spans="3:3" x14ac:dyDescent="0.25">
      <c r="C856"/>
    </row>
    <row r="857" spans="3:3" x14ac:dyDescent="0.25">
      <c r="C857"/>
    </row>
    <row r="858" spans="3:3" x14ac:dyDescent="0.25">
      <c r="C858"/>
    </row>
    <row r="859" spans="3:3" x14ac:dyDescent="0.25">
      <c r="C859"/>
    </row>
    <row r="860" spans="3:3" x14ac:dyDescent="0.25">
      <c r="C860"/>
    </row>
    <row r="861" spans="3:3" x14ac:dyDescent="0.25">
      <c r="C861"/>
    </row>
    <row r="862" spans="3:3" x14ac:dyDescent="0.25">
      <c r="C862"/>
    </row>
    <row r="863" spans="3:3" x14ac:dyDescent="0.25">
      <c r="C863"/>
    </row>
    <row r="864" spans="3:3" x14ac:dyDescent="0.25">
      <c r="C864"/>
    </row>
    <row r="865" spans="3:3" x14ac:dyDescent="0.25">
      <c r="C865"/>
    </row>
    <row r="866" spans="3:3" x14ac:dyDescent="0.25">
      <c r="C866"/>
    </row>
    <row r="867" spans="3:3" x14ac:dyDescent="0.25">
      <c r="C867"/>
    </row>
    <row r="868" spans="3:3" x14ac:dyDescent="0.25">
      <c r="C868"/>
    </row>
    <row r="869" spans="3:3" x14ac:dyDescent="0.25">
      <c r="C869"/>
    </row>
    <row r="870" spans="3:3" x14ac:dyDescent="0.25">
      <c r="C870"/>
    </row>
    <row r="871" spans="3:3" x14ac:dyDescent="0.25">
      <c r="C871"/>
    </row>
    <row r="872" spans="3:3" x14ac:dyDescent="0.25">
      <c r="C872"/>
    </row>
    <row r="873" spans="3:3" x14ac:dyDescent="0.25">
      <c r="C873"/>
    </row>
    <row r="874" spans="3:3" x14ac:dyDescent="0.25">
      <c r="C874"/>
    </row>
    <row r="875" spans="3:3" x14ac:dyDescent="0.25">
      <c r="C875"/>
    </row>
    <row r="876" spans="3:3" x14ac:dyDescent="0.25">
      <c r="C876"/>
    </row>
    <row r="877" spans="3:3" x14ac:dyDescent="0.25">
      <c r="C877"/>
    </row>
    <row r="878" spans="3:3" x14ac:dyDescent="0.25">
      <c r="C878"/>
    </row>
    <row r="879" spans="3:3" x14ac:dyDescent="0.25">
      <c r="C879"/>
    </row>
    <row r="880" spans="3:3" x14ac:dyDescent="0.25">
      <c r="C880"/>
    </row>
    <row r="881" spans="3:3" x14ac:dyDescent="0.25">
      <c r="C881"/>
    </row>
    <row r="882" spans="3:3" x14ac:dyDescent="0.25">
      <c r="C882"/>
    </row>
    <row r="883" spans="3:3" x14ac:dyDescent="0.25">
      <c r="C883"/>
    </row>
    <row r="884" spans="3:3" x14ac:dyDescent="0.25">
      <c r="C884"/>
    </row>
    <row r="885" spans="3:3" x14ac:dyDescent="0.25">
      <c r="C885"/>
    </row>
    <row r="886" spans="3:3" x14ac:dyDescent="0.25">
      <c r="C886"/>
    </row>
    <row r="887" spans="3:3" x14ac:dyDescent="0.25">
      <c r="C887"/>
    </row>
    <row r="888" spans="3:3" x14ac:dyDescent="0.25">
      <c r="C888"/>
    </row>
    <row r="889" spans="3:3" x14ac:dyDescent="0.25">
      <c r="C889"/>
    </row>
    <row r="890" spans="3:3" x14ac:dyDescent="0.25">
      <c r="C890"/>
    </row>
    <row r="891" spans="3:3" x14ac:dyDescent="0.25">
      <c r="C891"/>
    </row>
    <row r="892" spans="3:3" x14ac:dyDescent="0.25">
      <c r="C892"/>
    </row>
    <row r="893" spans="3:3" x14ac:dyDescent="0.25">
      <c r="C893"/>
    </row>
    <row r="894" spans="3:3" x14ac:dyDescent="0.25">
      <c r="C894"/>
    </row>
    <row r="895" spans="3:3" x14ac:dyDescent="0.25">
      <c r="C895"/>
    </row>
    <row r="896" spans="3:3" x14ac:dyDescent="0.25">
      <c r="C896"/>
    </row>
    <row r="897" spans="3:3" x14ac:dyDescent="0.25">
      <c r="C897"/>
    </row>
    <row r="898" spans="3:3" x14ac:dyDescent="0.25">
      <c r="C898"/>
    </row>
    <row r="899" spans="3:3" x14ac:dyDescent="0.25">
      <c r="C899"/>
    </row>
    <row r="900" spans="3:3" x14ac:dyDescent="0.25">
      <c r="C900"/>
    </row>
    <row r="901" spans="3:3" x14ac:dyDescent="0.25">
      <c r="C901"/>
    </row>
    <row r="902" spans="3:3" x14ac:dyDescent="0.25">
      <c r="C902"/>
    </row>
    <row r="903" spans="3:3" x14ac:dyDescent="0.25">
      <c r="C903"/>
    </row>
    <row r="904" spans="3:3" x14ac:dyDescent="0.25">
      <c r="C904"/>
    </row>
    <row r="905" spans="3:3" x14ac:dyDescent="0.25">
      <c r="C905"/>
    </row>
    <row r="906" spans="3:3" x14ac:dyDescent="0.25">
      <c r="C906"/>
    </row>
    <row r="907" spans="3:3" x14ac:dyDescent="0.25">
      <c r="C907"/>
    </row>
    <row r="908" spans="3:3" x14ac:dyDescent="0.25">
      <c r="C908"/>
    </row>
    <row r="909" spans="3:3" x14ac:dyDescent="0.25">
      <c r="C909"/>
    </row>
    <row r="910" spans="3:3" x14ac:dyDescent="0.25">
      <c r="C910"/>
    </row>
    <row r="911" spans="3:3" x14ac:dyDescent="0.25">
      <c r="C911"/>
    </row>
    <row r="912" spans="3:3" x14ac:dyDescent="0.25">
      <c r="C912"/>
    </row>
    <row r="913" spans="3:3" x14ac:dyDescent="0.25">
      <c r="C913"/>
    </row>
    <row r="914" spans="3:3" x14ac:dyDescent="0.25">
      <c r="C914"/>
    </row>
    <row r="915" spans="3:3" x14ac:dyDescent="0.25">
      <c r="C915"/>
    </row>
    <row r="916" spans="3:3" x14ac:dyDescent="0.25">
      <c r="C916"/>
    </row>
    <row r="917" spans="3:3" x14ac:dyDescent="0.25">
      <c r="C917"/>
    </row>
    <row r="918" spans="3:3" x14ac:dyDescent="0.25">
      <c r="C918"/>
    </row>
    <row r="919" spans="3:3" x14ac:dyDescent="0.25">
      <c r="C919"/>
    </row>
    <row r="920" spans="3:3" x14ac:dyDescent="0.25">
      <c r="C920"/>
    </row>
    <row r="921" spans="3:3" x14ac:dyDescent="0.25">
      <c r="C921"/>
    </row>
    <row r="922" spans="3:3" x14ac:dyDescent="0.25">
      <c r="C922"/>
    </row>
    <row r="923" spans="3:3" x14ac:dyDescent="0.25">
      <c r="C923"/>
    </row>
    <row r="924" spans="3:3" x14ac:dyDescent="0.25">
      <c r="C924"/>
    </row>
    <row r="925" spans="3:3" x14ac:dyDescent="0.25">
      <c r="C925"/>
    </row>
    <row r="926" spans="3:3" x14ac:dyDescent="0.25">
      <c r="C926"/>
    </row>
    <row r="927" spans="3:3" x14ac:dyDescent="0.25">
      <c r="C927"/>
    </row>
    <row r="928" spans="3:3" x14ac:dyDescent="0.25">
      <c r="C928"/>
    </row>
    <row r="929" spans="3:3" x14ac:dyDescent="0.25">
      <c r="C929"/>
    </row>
    <row r="930" spans="3:3" x14ac:dyDescent="0.25">
      <c r="C930"/>
    </row>
    <row r="931" spans="3:3" x14ac:dyDescent="0.25">
      <c r="C931"/>
    </row>
    <row r="932" spans="3:3" x14ac:dyDescent="0.25">
      <c r="C932"/>
    </row>
    <row r="933" spans="3:3" x14ac:dyDescent="0.25">
      <c r="C933"/>
    </row>
    <row r="934" spans="3:3" x14ac:dyDescent="0.25">
      <c r="C934"/>
    </row>
    <row r="935" spans="3:3" x14ac:dyDescent="0.25">
      <c r="C935"/>
    </row>
    <row r="936" spans="3:3" x14ac:dyDescent="0.25">
      <c r="C936"/>
    </row>
    <row r="937" spans="3:3" x14ac:dyDescent="0.25">
      <c r="C937"/>
    </row>
    <row r="938" spans="3:3" x14ac:dyDescent="0.25">
      <c r="C938"/>
    </row>
    <row r="939" spans="3:3" x14ac:dyDescent="0.25">
      <c r="C939"/>
    </row>
    <row r="940" spans="3:3" x14ac:dyDescent="0.25">
      <c r="C940"/>
    </row>
    <row r="941" spans="3:3" x14ac:dyDescent="0.25">
      <c r="C941"/>
    </row>
    <row r="942" spans="3:3" x14ac:dyDescent="0.25">
      <c r="C942"/>
    </row>
    <row r="943" spans="3:3" x14ac:dyDescent="0.25">
      <c r="C943"/>
    </row>
    <row r="944" spans="3:3" x14ac:dyDescent="0.25">
      <c r="C944"/>
    </row>
    <row r="945" spans="3:3" x14ac:dyDescent="0.25">
      <c r="C945"/>
    </row>
    <row r="946" spans="3:3" x14ac:dyDescent="0.25">
      <c r="C946"/>
    </row>
    <row r="947" spans="3:3" x14ac:dyDescent="0.25">
      <c r="C947"/>
    </row>
    <row r="948" spans="3:3" x14ac:dyDescent="0.25">
      <c r="C948"/>
    </row>
    <row r="949" spans="3:3" x14ac:dyDescent="0.25">
      <c r="C949"/>
    </row>
    <row r="950" spans="3:3" x14ac:dyDescent="0.25">
      <c r="C950"/>
    </row>
    <row r="951" spans="3:3" x14ac:dyDescent="0.25">
      <c r="C951"/>
    </row>
    <row r="952" spans="3:3" x14ac:dyDescent="0.25">
      <c r="C952"/>
    </row>
    <row r="953" spans="3:3" x14ac:dyDescent="0.25">
      <c r="C953"/>
    </row>
    <row r="954" spans="3:3" x14ac:dyDescent="0.25">
      <c r="C954"/>
    </row>
    <row r="955" spans="3:3" x14ac:dyDescent="0.25">
      <c r="C955"/>
    </row>
    <row r="956" spans="3:3" x14ac:dyDescent="0.25">
      <c r="C956"/>
    </row>
    <row r="957" spans="3:3" x14ac:dyDescent="0.25">
      <c r="C957"/>
    </row>
    <row r="958" spans="3:3" x14ac:dyDescent="0.25">
      <c r="C958"/>
    </row>
    <row r="959" spans="3:3" x14ac:dyDescent="0.25">
      <c r="C959"/>
    </row>
    <row r="960" spans="3:3" x14ac:dyDescent="0.25">
      <c r="C960"/>
    </row>
    <row r="961" spans="3:3" x14ac:dyDescent="0.25">
      <c r="C961"/>
    </row>
    <row r="962" spans="3:3" x14ac:dyDescent="0.25">
      <c r="C962"/>
    </row>
    <row r="963" spans="3:3" x14ac:dyDescent="0.25">
      <c r="C963"/>
    </row>
    <row r="964" spans="3:3" x14ac:dyDescent="0.25">
      <c r="C964"/>
    </row>
    <row r="965" spans="3:3" x14ac:dyDescent="0.25">
      <c r="C965"/>
    </row>
    <row r="966" spans="3:3" x14ac:dyDescent="0.25">
      <c r="C966"/>
    </row>
    <row r="967" spans="3:3" x14ac:dyDescent="0.25">
      <c r="C967"/>
    </row>
    <row r="968" spans="3:3" x14ac:dyDescent="0.25">
      <c r="C968"/>
    </row>
    <row r="969" spans="3:3" x14ac:dyDescent="0.25">
      <c r="C969"/>
    </row>
    <row r="970" spans="3:3" x14ac:dyDescent="0.25">
      <c r="C970"/>
    </row>
    <row r="971" spans="3:3" x14ac:dyDescent="0.25">
      <c r="C971"/>
    </row>
    <row r="972" spans="3:3" x14ac:dyDescent="0.25">
      <c r="C972"/>
    </row>
    <row r="973" spans="3:3" x14ac:dyDescent="0.25">
      <c r="C973"/>
    </row>
    <row r="974" spans="3:3" x14ac:dyDescent="0.25">
      <c r="C974"/>
    </row>
    <row r="975" spans="3:3" x14ac:dyDescent="0.25">
      <c r="C975"/>
    </row>
    <row r="976" spans="3:3" x14ac:dyDescent="0.25">
      <c r="C976"/>
    </row>
    <row r="977" spans="3:3" x14ac:dyDescent="0.25">
      <c r="C977"/>
    </row>
    <row r="978" spans="3:3" x14ac:dyDescent="0.25">
      <c r="C978"/>
    </row>
    <row r="979" spans="3:3" x14ac:dyDescent="0.25">
      <c r="C979"/>
    </row>
    <row r="980" spans="3:3" x14ac:dyDescent="0.25">
      <c r="C980"/>
    </row>
    <row r="981" spans="3:3" x14ac:dyDescent="0.25">
      <c r="C981"/>
    </row>
    <row r="982" spans="3:3" x14ac:dyDescent="0.25">
      <c r="C982"/>
    </row>
    <row r="983" spans="3:3" x14ac:dyDescent="0.25">
      <c r="C983"/>
    </row>
    <row r="984" spans="3:3" x14ac:dyDescent="0.25">
      <c r="C984"/>
    </row>
    <row r="985" spans="3:3" x14ac:dyDescent="0.25">
      <c r="C985"/>
    </row>
    <row r="986" spans="3:3" x14ac:dyDescent="0.25">
      <c r="C986"/>
    </row>
    <row r="987" spans="3:3" x14ac:dyDescent="0.25">
      <c r="C987"/>
    </row>
    <row r="988" spans="3:3" x14ac:dyDescent="0.25">
      <c r="C988"/>
    </row>
    <row r="989" spans="3:3" x14ac:dyDescent="0.25">
      <c r="C989"/>
    </row>
    <row r="990" spans="3:3" x14ac:dyDescent="0.25">
      <c r="C990"/>
    </row>
    <row r="991" spans="3:3" x14ac:dyDescent="0.25">
      <c r="C991"/>
    </row>
    <row r="992" spans="3:3" x14ac:dyDescent="0.25">
      <c r="C992"/>
    </row>
    <row r="993" spans="3:3" x14ac:dyDescent="0.25">
      <c r="C993"/>
    </row>
    <row r="994" spans="3:3" x14ac:dyDescent="0.25">
      <c r="C994"/>
    </row>
    <row r="995" spans="3:3" x14ac:dyDescent="0.25">
      <c r="C995"/>
    </row>
    <row r="996" spans="3:3" x14ac:dyDescent="0.25">
      <c r="C996"/>
    </row>
    <row r="997" spans="3:3" x14ac:dyDescent="0.25">
      <c r="C997"/>
    </row>
    <row r="998" spans="3:3" x14ac:dyDescent="0.25">
      <c r="C998"/>
    </row>
    <row r="999" spans="3:3" x14ac:dyDescent="0.25">
      <c r="C999"/>
    </row>
    <row r="1000" spans="3:3" x14ac:dyDescent="0.25">
      <c r="C1000"/>
    </row>
    <row r="1001" spans="3:3" x14ac:dyDescent="0.25">
      <c r="C1001"/>
    </row>
    <row r="1002" spans="3:3" x14ac:dyDescent="0.25">
      <c r="C1002"/>
    </row>
    <row r="1003" spans="3:3" x14ac:dyDescent="0.25">
      <c r="C1003"/>
    </row>
    <row r="1004" spans="3:3" x14ac:dyDescent="0.25">
      <c r="C1004"/>
    </row>
    <row r="1005" spans="3:3" x14ac:dyDescent="0.25">
      <c r="C1005"/>
    </row>
    <row r="1006" spans="3:3" x14ac:dyDescent="0.25">
      <c r="C1006"/>
    </row>
    <row r="1007" spans="3:3" x14ac:dyDescent="0.25">
      <c r="C1007"/>
    </row>
    <row r="1008" spans="3:3" x14ac:dyDescent="0.25">
      <c r="C1008"/>
    </row>
    <row r="1009" spans="3:3" x14ac:dyDescent="0.25">
      <c r="C1009"/>
    </row>
    <row r="1010" spans="3:3" x14ac:dyDescent="0.25">
      <c r="C1010"/>
    </row>
    <row r="1011" spans="3:3" x14ac:dyDescent="0.25">
      <c r="C1011"/>
    </row>
    <row r="1012" spans="3:3" x14ac:dyDescent="0.25">
      <c r="C1012"/>
    </row>
    <row r="1013" spans="3:3" x14ac:dyDescent="0.25">
      <c r="C1013"/>
    </row>
    <row r="1014" spans="3:3" x14ac:dyDescent="0.25">
      <c r="C1014"/>
    </row>
    <row r="1015" spans="3:3" x14ac:dyDescent="0.25">
      <c r="C1015"/>
    </row>
    <row r="1016" spans="3:3" x14ac:dyDescent="0.25">
      <c r="C1016"/>
    </row>
    <row r="1017" spans="3:3" x14ac:dyDescent="0.25">
      <c r="C1017"/>
    </row>
    <row r="1018" spans="3:3" x14ac:dyDescent="0.25">
      <c r="C1018"/>
    </row>
    <row r="1019" spans="3:3" x14ac:dyDescent="0.25">
      <c r="C1019"/>
    </row>
    <row r="1020" spans="3:3" x14ac:dyDescent="0.25">
      <c r="C1020"/>
    </row>
    <row r="1021" spans="3:3" x14ac:dyDescent="0.25">
      <c r="C1021"/>
    </row>
    <row r="1022" spans="3:3" x14ac:dyDescent="0.25">
      <c r="C1022"/>
    </row>
    <row r="1023" spans="3:3" x14ac:dyDescent="0.25">
      <c r="C1023"/>
    </row>
    <row r="1024" spans="3:3" x14ac:dyDescent="0.25">
      <c r="C1024"/>
    </row>
    <row r="1025" spans="3:3" x14ac:dyDescent="0.25">
      <c r="C1025"/>
    </row>
    <row r="1026" spans="3:3" x14ac:dyDescent="0.25">
      <c r="C1026"/>
    </row>
    <row r="1027" spans="3:3" x14ac:dyDescent="0.25">
      <c r="C1027"/>
    </row>
    <row r="1028" spans="3:3" x14ac:dyDescent="0.25">
      <c r="C1028"/>
    </row>
    <row r="1029" spans="3:3" x14ac:dyDescent="0.25">
      <c r="C1029"/>
    </row>
    <row r="1030" spans="3:3" x14ac:dyDescent="0.25">
      <c r="C1030"/>
    </row>
    <row r="1031" spans="3:3" x14ac:dyDescent="0.25">
      <c r="C1031"/>
    </row>
    <row r="1032" spans="3:3" x14ac:dyDescent="0.25">
      <c r="C1032"/>
    </row>
    <row r="1033" spans="3:3" x14ac:dyDescent="0.25">
      <c r="C1033"/>
    </row>
    <row r="1034" spans="3:3" x14ac:dyDescent="0.25">
      <c r="C1034"/>
    </row>
    <row r="1035" spans="3:3" x14ac:dyDescent="0.25">
      <c r="C1035"/>
    </row>
    <row r="1036" spans="3:3" x14ac:dyDescent="0.25">
      <c r="C1036"/>
    </row>
    <row r="1037" spans="3:3" x14ac:dyDescent="0.25">
      <c r="C1037"/>
    </row>
    <row r="1038" spans="3:3" x14ac:dyDescent="0.25">
      <c r="C1038"/>
    </row>
    <row r="1039" spans="3:3" x14ac:dyDescent="0.25">
      <c r="C1039"/>
    </row>
    <row r="1040" spans="3:3" x14ac:dyDescent="0.25">
      <c r="C1040"/>
    </row>
    <row r="1041" spans="3:3" x14ac:dyDescent="0.25">
      <c r="C1041"/>
    </row>
    <row r="1042" spans="3:3" x14ac:dyDescent="0.25">
      <c r="C1042"/>
    </row>
    <row r="1043" spans="3:3" x14ac:dyDescent="0.25">
      <c r="C1043"/>
    </row>
    <row r="1044" spans="3:3" x14ac:dyDescent="0.25">
      <c r="C1044"/>
    </row>
    <row r="1045" spans="3:3" x14ac:dyDescent="0.25">
      <c r="C1045"/>
    </row>
    <row r="1046" spans="3:3" x14ac:dyDescent="0.25">
      <c r="C1046"/>
    </row>
    <row r="1047" spans="3:3" x14ac:dyDescent="0.25">
      <c r="C1047"/>
    </row>
    <row r="1048" spans="3:3" x14ac:dyDescent="0.25">
      <c r="C1048"/>
    </row>
    <row r="1049" spans="3:3" x14ac:dyDescent="0.25">
      <c r="C1049"/>
    </row>
    <row r="1050" spans="3:3" x14ac:dyDescent="0.25">
      <c r="C1050"/>
    </row>
    <row r="1051" spans="3:3" x14ac:dyDescent="0.25">
      <c r="C1051"/>
    </row>
    <row r="1052" spans="3:3" x14ac:dyDescent="0.25">
      <c r="C1052"/>
    </row>
    <row r="1053" spans="3:3" x14ac:dyDescent="0.25">
      <c r="C1053"/>
    </row>
    <row r="1054" spans="3:3" x14ac:dyDescent="0.25">
      <c r="C1054"/>
    </row>
    <row r="1055" spans="3:3" x14ac:dyDescent="0.25">
      <c r="C1055"/>
    </row>
    <row r="1056" spans="3:3" x14ac:dyDescent="0.25">
      <c r="C1056"/>
    </row>
    <row r="1057" spans="3:3" x14ac:dyDescent="0.25">
      <c r="C1057"/>
    </row>
    <row r="1058" spans="3:3" x14ac:dyDescent="0.25">
      <c r="C1058"/>
    </row>
    <row r="1059" spans="3:3" x14ac:dyDescent="0.25">
      <c r="C1059"/>
    </row>
    <row r="1060" spans="3:3" x14ac:dyDescent="0.25">
      <c r="C1060"/>
    </row>
    <row r="1061" spans="3:3" x14ac:dyDescent="0.25">
      <c r="C1061"/>
    </row>
    <row r="1062" spans="3:3" x14ac:dyDescent="0.25">
      <c r="C1062"/>
    </row>
    <row r="1063" spans="3:3" x14ac:dyDescent="0.25">
      <c r="C1063"/>
    </row>
    <row r="1064" spans="3:3" x14ac:dyDescent="0.25">
      <c r="C1064"/>
    </row>
    <row r="1065" spans="3:3" x14ac:dyDescent="0.25">
      <c r="C1065"/>
    </row>
    <row r="1066" spans="3:3" x14ac:dyDescent="0.25">
      <c r="C1066"/>
    </row>
    <row r="1067" spans="3:3" x14ac:dyDescent="0.25">
      <c r="C1067"/>
    </row>
    <row r="1068" spans="3:3" x14ac:dyDescent="0.25">
      <c r="C1068"/>
    </row>
    <row r="1069" spans="3:3" x14ac:dyDescent="0.25">
      <c r="C1069"/>
    </row>
    <row r="1070" spans="3:3" x14ac:dyDescent="0.25">
      <c r="C1070"/>
    </row>
    <row r="1071" spans="3:3" x14ac:dyDescent="0.25">
      <c r="C1071"/>
    </row>
    <row r="1072" spans="3:3" x14ac:dyDescent="0.25">
      <c r="C1072"/>
    </row>
    <row r="1073" spans="3:3" x14ac:dyDescent="0.25">
      <c r="C1073"/>
    </row>
    <row r="1074" spans="3:3" x14ac:dyDescent="0.25">
      <c r="C1074"/>
    </row>
    <row r="1075" spans="3:3" x14ac:dyDescent="0.25">
      <c r="C1075"/>
    </row>
    <row r="1076" spans="3:3" x14ac:dyDescent="0.25">
      <c r="C1076"/>
    </row>
    <row r="1077" spans="3:3" x14ac:dyDescent="0.25">
      <c r="C1077"/>
    </row>
    <row r="1078" spans="3:3" x14ac:dyDescent="0.25">
      <c r="C1078"/>
    </row>
    <row r="1079" spans="3:3" x14ac:dyDescent="0.25">
      <c r="C1079"/>
    </row>
    <row r="1080" spans="3:3" x14ac:dyDescent="0.25">
      <c r="C1080"/>
    </row>
    <row r="1081" spans="3:3" x14ac:dyDescent="0.25">
      <c r="C1081"/>
    </row>
    <row r="1082" spans="3:3" x14ac:dyDescent="0.25">
      <c r="C1082"/>
    </row>
    <row r="1083" spans="3:3" x14ac:dyDescent="0.25">
      <c r="C1083"/>
    </row>
    <row r="1084" spans="3:3" x14ac:dyDescent="0.25">
      <c r="C1084"/>
    </row>
    <row r="1085" spans="3:3" x14ac:dyDescent="0.25">
      <c r="C1085"/>
    </row>
    <row r="1086" spans="3:3" x14ac:dyDescent="0.25">
      <c r="C1086"/>
    </row>
    <row r="1087" spans="3:3" x14ac:dyDescent="0.25">
      <c r="C1087"/>
    </row>
    <row r="1088" spans="3:3" x14ac:dyDescent="0.25">
      <c r="C1088"/>
    </row>
    <row r="1089" spans="3:3" x14ac:dyDescent="0.25">
      <c r="C1089"/>
    </row>
    <row r="1090" spans="3:3" x14ac:dyDescent="0.25">
      <c r="C1090"/>
    </row>
    <row r="1091" spans="3:3" x14ac:dyDescent="0.25">
      <c r="C1091"/>
    </row>
    <row r="1092" spans="3:3" x14ac:dyDescent="0.25">
      <c r="C1092"/>
    </row>
    <row r="1093" spans="3:3" x14ac:dyDescent="0.25">
      <c r="C1093"/>
    </row>
    <row r="1094" spans="3:3" x14ac:dyDescent="0.25">
      <c r="C1094"/>
    </row>
    <row r="1095" spans="3:3" x14ac:dyDescent="0.25">
      <c r="C1095"/>
    </row>
    <row r="1096" spans="3:3" x14ac:dyDescent="0.25">
      <c r="C1096"/>
    </row>
    <row r="1097" spans="3:3" x14ac:dyDescent="0.25">
      <c r="C1097"/>
    </row>
    <row r="1098" spans="3:3" x14ac:dyDescent="0.25">
      <c r="C1098"/>
    </row>
    <row r="1099" spans="3:3" x14ac:dyDescent="0.25">
      <c r="C1099"/>
    </row>
    <row r="1100" spans="3:3" x14ac:dyDescent="0.25">
      <c r="C1100"/>
    </row>
    <row r="1101" spans="3:3" x14ac:dyDescent="0.25">
      <c r="C1101"/>
    </row>
    <row r="1102" spans="3:3" x14ac:dyDescent="0.25">
      <c r="C1102"/>
    </row>
    <row r="1103" spans="3:3" x14ac:dyDescent="0.25">
      <c r="C1103"/>
    </row>
    <row r="1104" spans="3:3" x14ac:dyDescent="0.25">
      <c r="C1104"/>
    </row>
    <row r="1105" spans="3:3" x14ac:dyDescent="0.25">
      <c r="C1105"/>
    </row>
    <row r="1106" spans="3:3" x14ac:dyDescent="0.25">
      <c r="C1106"/>
    </row>
    <row r="1107" spans="3:3" x14ac:dyDescent="0.25">
      <c r="C1107"/>
    </row>
    <row r="1108" spans="3:3" x14ac:dyDescent="0.25">
      <c r="C1108"/>
    </row>
    <row r="1109" spans="3:3" x14ac:dyDescent="0.25">
      <c r="C1109"/>
    </row>
    <row r="1110" spans="3:3" x14ac:dyDescent="0.25">
      <c r="C1110"/>
    </row>
    <row r="1111" spans="3:3" x14ac:dyDescent="0.25">
      <c r="C1111"/>
    </row>
    <row r="1112" spans="3:3" x14ac:dyDescent="0.25">
      <c r="C1112"/>
    </row>
    <row r="1113" spans="3:3" x14ac:dyDescent="0.25">
      <c r="C1113"/>
    </row>
    <row r="1114" spans="3:3" x14ac:dyDescent="0.25">
      <c r="C1114"/>
    </row>
    <row r="1115" spans="3:3" x14ac:dyDescent="0.25">
      <c r="C1115"/>
    </row>
    <row r="1116" spans="3:3" x14ac:dyDescent="0.25">
      <c r="C1116"/>
    </row>
    <row r="1117" spans="3:3" x14ac:dyDescent="0.25">
      <c r="C1117"/>
    </row>
    <row r="1118" spans="3:3" x14ac:dyDescent="0.25">
      <c r="C1118"/>
    </row>
    <row r="1119" spans="3:3" x14ac:dyDescent="0.25">
      <c r="C1119"/>
    </row>
    <row r="1120" spans="3:3" x14ac:dyDescent="0.25">
      <c r="C1120"/>
    </row>
    <row r="1121" spans="3:3" x14ac:dyDescent="0.25">
      <c r="C1121"/>
    </row>
    <row r="1122" spans="3:3" x14ac:dyDescent="0.25">
      <c r="C1122"/>
    </row>
    <row r="1123" spans="3:3" x14ac:dyDescent="0.25">
      <c r="C1123"/>
    </row>
    <row r="1124" spans="3:3" x14ac:dyDescent="0.25">
      <c r="C1124"/>
    </row>
    <row r="1125" spans="3:3" x14ac:dyDescent="0.25">
      <c r="C1125"/>
    </row>
    <row r="1126" spans="3:3" x14ac:dyDescent="0.25">
      <c r="C1126"/>
    </row>
    <row r="1127" spans="3:3" x14ac:dyDescent="0.25">
      <c r="C1127"/>
    </row>
    <row r="1128" spans="3:3" x14ac:dyDescent="0.25">
      <c r="C1128"/>
    </row>
    <row r="1129" spans="3:3" x14ac:dyDescent="0.25">
      <c r="C1129"/>
    </row>
    <row r="1130" spans="3:3" x14ac:dyDescent="0.25">
      <c r="C1130"/>
    </row>
    <row r="1131" spans="3:3" x14ac:dyDescent="0.25">
      <c r="C1131"/>
    </row>
    <row r="1132" spans="3:3" x14ac:dyDescent="0.25">
      <c r="C1132"/>
    </row>
    <row r="1133" spans="3:3" x14ac:dyDescent="0.25">
      <c r="C1133"/>
    </row>
    <row r="1134" spans="3:3" x14ac:dyDescent="0.25">
      <c r="C1134"/>
    </row>
    <row r="1135" spans="3:3" x14ac:dyDescent="0.25">
      <c r="C1135"/>
    </row>
    <row r="1136" spans="3:3" x14ac:dyDescent="0.25">
      <c r="C1136"/>
    </row>
    <row r="1137" spans="3:3" x14ac:dyDescent="0.25">
      <c r="C1137"/>
    </row>
    <row r="1138" spans="3:3" x14ac:dyDescent="0.25">
      <c r="C1138"/>
    </row>
    <row r="1139" spans="3:3" x14ac:dyDescent="0.25">
      <c r="C1139"/>
    </row>
    <row r="1140" spans="3:3" x14ac:dyDescent="0.25">
      <c r="C1140"/>
    </row>
    <row r="1141" spans="3:3" x14ac:dyDescent="0.25">
      <c r="C1141"/>
    </row>
    <row r="1142" spans="3:3" x14ac:dyDescent="0.25">
      <c r="C1142"/>
    </row>
    <row r="1143" spans="3:3" x14ac:dyDescent="0.25">
      <c r="C1143"/>
    </row>
    <row r="1144" spans="3:3" x14ac:dyDescent="0.25">
      <c r="C1144"/>
    </row>
    <row r="1145" spans="3:3" x14ac:dyDescent="0.25">
      <c r="C1145"/>
    </row>
    <row r="1146" spans="3:3" x14ac:dyDescent="0.25">
      <c r="C1146"/>
    </row>
    <row r="1147" spans="3:3" x14ac:dyDescent="0.25">
      <c r="C1147"/>
    </row>
    <row r="1148" spans="3:3" x14ac:dyDescent="0.25">
      <c r="C1148"/>
    </row>
    <row r="1149" spans="3:3" x14ac:dyDescent="0.25">
      <c r="C1149"/>
    </row>
    <row r="1150" spans="3:3" x14ac:dyDescent="0.25">
      <c r="C1150"/>
    </row>
    <row r="1151" spans="3:3" x14ac:dyDescent="0.25">
      <c r="C1151"/>
    </row>
    <row r="1152" spans="3:3" x14ac:dyDescent="0.25">
      <c r="C1152"/>
    </row>
    <row r="1153" spans="3:3" x14ac:dyDescent="0.25">
      <c r="C1153"/>
    </row>
    <row r="1154" spans="3:3" x14ac:dyDescent="0.25">
      <c r="C1154"/>
    </row>
    <row r="1155" spans="3:3" x14ac:dyDescent="0.25">
      <c r="C1155"/>
    </row>
    <row r="1156" spans="3:3" x14ac:dyDescent="0.25">
      <c r="C1156"/>
    </row>
    <row r="1157" spans="3:3" x14ac:dyDescent="0.25">
      <c r="C1157"/>
    </row>
    <row r="1158" spans="3:3" x14ac:dyDescent="0.25">
      <c r="C1158"/>
    </row>
    <row r="1159" spans="3:3" x14ac:dyDescent="0.25">
      <c r="C1159"/>
    </row>
    <row r="1160" spans="3:3" x14ac:dyDescent="0.25">
      <c r="C1160"/>
    </row>
    <row r="1161" spans="3:3" x14ac:dyDescent="0.25">
      <c r="C1161"/>
    </row>
    <row r="1162" spans="3:3" x14ac:dyDescent="0.25">
      <c r="C1162"/>
    </row>
    <row r="1163" spans="3:3" x14ac:dyDescent="0.25">
      <c r="C1163"/>
    </row>
    <row r="1164" spans="3:3" x14ac:dyDescent="0.25">
      <c r="C1164"/>
    </row>
    <row r="1165" spans="3:3" x14ac:dyDescent="0.25">
      <c r="C1165"/>
    </row>
    <row r="1166" spans="3:3" x14ac:dyDescent="0.25">
      <c r="C1166"/>
    </row>
    <row r="1167" spans="3:3" x14ac:dyDescent="0.25">
      <c r="C1167"/>
    </row>
    <row r="1168" spans="3:3" x14ac:dyDescent="0.25">
      <c r="C1168"/>
    </row>
    <row r="1169" spans="3:3" x14ac:dyDescent="0.25">
      <c r="C1169"/>
    </row>
    <row r="1170" spans="3:3" x14ac:dyDescent="0.25">
      <c r="C1170"/>
    </row>
    <row r="1171" spans="3:3" x14ac:dyDescent="0.25">
      <c r="C1171"/>
    </row>
    <row r="1172" spans="3:3" x14ac:dyDescent="0.25">
      <c r="C1172"/>
    </row>
    <row r="1173" spans="3:3" x14ac:dyDescent="0.25">
      <c r="C1173"/>
    </row>
    <row r="1174" spans="3:3" x14ac:dyDescent="0.25">
      <c r="C1174"/>
    </row>
    <row r="1175" spans="3:3" x14ac:dyDescent="0.25">
      <c r="C1175"/>
    </row>
    <row r="1176" spans="3:3" x14ac:dyDescent="0.25">
      <c r="C1176"/>
    </row>
    <row r="1177" spans="3:3" x14ac:dyDescent="0.25">
      <c r="C1177"/>
    </row>
    <row r="1178" spans="3:3" x14ac:dyDescent="0.25">
      <c r="C1178"/>
    </row>
    <row r="1179" spans="3:3" x14ac:dyDescent="0.25">
      <c r="C1179"/>
    </row>
    <row r="1180" spans="3:3" x14ac:dyDescent="0.25">
      <c r="C1180"/>
    </row>
    <row r="1181" spans="3:3" x14ac:dyDescent="0.25">
      <c r="C1181"/>
    </row>
    <row r="1182" spans="3:3" x14ac:dyDescent="0.25">
      <c r="C1182"/>
    </row>
    <row r="1183" spans="3:3" x14ac:dyDescent="0.25">
      <c r="C1183"/>
    </row>
    <row r="1184" spans="3:3" x14ac:dyDescent="0.25">
      <c r="C1184"/>
    </row>
    <row r="1185" spans="3:3" x14ac:dyDescent="0.25">
      <c r="C1185"/>
    </row>
    <row r="1186" spans="3:3" x14ac:dyDescent="0.25">
      <c r="C1186"/>
    </row>
    <row r="1187" spans="3:3" x14ac:dyDescent="0.25">
      <c r="C1187"/>
    </row>
    <row r="1188" spans="3:3" x14ac:dyDescent="0.25">
      <c r="C1188"/>
    </row>
    <row r="1189" spans="3:3" x14ac:dyDescent="0.25">
      <c r="C1189"/>
    </row>
    <row r="1190" spans="3:3" x14ac:dyDescent="0.25">
      <c r="C1190"/>
    </row>
    <row r="1191" spans="3:3" x14ac:dyDescent="0.25">
      <c r="C1191"/>
    </row>
    <row r="1192" spans="3:3" x14ac:dyDescent="0.25">
      <c r="C1192"/>
    </row>
    <row r="1193" spans="3:3" x14ac:dyDescent="0.25">
      <c r="C1193"/>
    </row>
    <row r="1194" spans="3:3" x14ac:dyDescent="0.25">
      <c r="C1194"/>
    </row>
    <row r="1195" spans="3:3" x14ac:dyDescent="0.25">
      <c r="C1195"/>
    </row>
    <row r="1196" spans="3:3" x14ac:dyDescent="0.25">
      <c r="C1196"/>
    </row>
    <row r="1197" spans="3:3" x14ac:dyDescent="0.25">
      <c r="C1197"/>
    </row>
    <row r="1198" spans="3:3" x14ac:dyDescent="0.25">
      <c r="C1198"/>
    </row>
    <row r="1199" spans="3:3" x14ac:dyDescent="0.25">
      <c r="C1199"/>
    </row>
    <row r="1200" spans="3:3" x14ac:dyDescent="0.25">
      <c r="C1200"/>
    </row>
    <row r="1201" spans="3:3" x14ac:dyDescent="0.25">
      <c r="C1201"/>
    </row>
    <row r="1202" spans="3:3" x14ac:dyDescent="0.25">
      <c r="C1202"/>
    </row>
    <row r="1203" spans="3:3" x14ac:dyDescent="0.25">
      <c r="C1203"/>
    </row>
    <row r="1204" spans="3:3" x14ac:dyDescent="0.25">
      <c r="C1204"/>
    </row>
    <row r="1205" spans="3:3" x14ac:dyDescent="0.25">
      <c r="C1205"/>
    </row>
    <row r="1206" spans="3:3" x14ac:dyDescent="0.25">
      <c r="C1206"/>
    </row>
    <row r="1207" spans="3:3" x14ac:dyDescent="0.25">
      <c r="C1207"/>
    </row>
    <row r="1208" spans="3:3" x14ac:dyDescent="0.25">
      <c r="C1208"/>
    </row>
    <row r="1209" spans="3:3" x14ac:dyDescent="0.25">
      <c r="C1209"/>
    </row>
    <row r="1210" spans="3:3" x14ac:dyDescent="0.25">
      <c r="C1210"/>
    </row>
    <row r="1211" spans="3:3" x14ac:dyDescent="0.25">
      <c r="C1211"/>
    </row>
    <row r="1212" spans="3:3" x14ac:dyDescent="0.25">
      <c r="C1212"/>
    </row>
    <row r="1213" spans="3:3" x14ac:dyDescent="0.25">
      <c r="C1213"/>
    </row>
    <row r="1214" spans="3:3" x14ac:dyDescent="0.25">
      <c r="C1214"/>
    </row>
    <row r="1215" spans="3:3" x14ac:dyDescent="0.25">
      <c r="C1215"/>
    </row>
    <row r="1216" spans="3:3" x14ac:dyDescent="0.25">
      <c r="C1216"/>
    </row>
    <row r="1217" spans="3:3" x14ac:dyDescent="0.25">
      <c r="C1217"/>
    </row>
    <row r="1218" spans="3:3" x14ac:dyDescent="0.25">
      <c r="C1218"/>
    </row>
    <row r="1219" spans="3:3" x14ac:dyDescent="0.25">
      <c r="C1219"/>
    </row>
    <row r="1220" spans="3:3" x14ac:dyDescent="0.25">
      <c r="C1220"/>
    </row>
    <row r="1221" spans="3:3" x14ac:dyDescent="0.25">
      <c r="C1221"/>
    </row>
    <row r="1222" spans="3:3" x14ac:dyDescent="0.25">
      <c r="C1222"/>
    </row>
    <row r="1223" spans="3:3" x14ac:dyDescent="0.25">
      <c r="C1223"/>
    </row>
    <row r="1224" spans="3:3" x14ac:dyDescent="0.25">
      <c r="C1224"/>
    </row>
    <row r="1225" spans="3:3" x14ac:dyDescent="0.25">
      <c r="C1225"/>
    </row>
    <row r="1226" spans="3:3" x14ac:dyDescent="0.25">
      <c r="C1226"/>
    </row>
    <row r="1227" spans="3:3" x14ac:dyDescent="0.25">
      <c r="C1227"/>
    </row>
    <row r="1228" spans="3:3" x14ac:dyDescent="0.25">
      <c r="C1228"/>
    </row>
    <row r="1229" spans="3:3" x14ac:dyDescent="0.25">
      <c r="C1229"/>
    </row>
    <row r="1230" spans="3:3" x14ac:dyDescent="0.25">
      <c r="C1230"/>
    </row>
    <row r="1231" spans="3:3" x14ac:dyDescent="0.25">
      <c r="C1231"/>
    </row>
    <row r="1232" spans="3:3" x14ac:dyDescent="0.25">
      <c r="C1232"/>
    </row>
    <row r="1233" spans="3:3" x14ac:dyDescent="0.25">
      <c r="C1233"/>
    </row>
    <row r="1234" spans="3:3" x14ac:dyDescent="0.25">
      <c r="C1234"/>
    </row>
    <row r="1235" spans="3:3" x14ac:dyDescent="0.25">
      <c r="C1235"/>
    </row>
    <row r="1236" spans="3:3" x14ac:dyDescent="0.25">
      <c r="C1236"/>
    </row>
    <row r="1237" spans="3:3" x14ac:dyDescent="0.25">
      <c r="C1237"/>
    </row>
    <row r="1238" spans="3:3" x14ac:dyDescent="0.25">
      <c r="C1238"/>
    </row>
    <row r="1239" spans="3:3" x14ac:dyDescent="0.25">
      <c r="C1239"/>
    </row>
    <row r="1240" spans="3:3" x14ac:dyDescent="0.25">
      <c r="C1240"/>
    </row>
    <row r="1241" spans="3:3" x14ac:dyDescent="0.25">
      <c r="C1241"/>
    </row>
    <row r="1242" spans="3:3" x14ac:dyDescent="0.25">
      <c r="C1242"/>
    </row>
    <row r="1243" spans="3:3" x14ac:dyDescent="0.25">
      <c r="C1243"/>
    </row>
    <row r="1244" spans="3:3" x14ac:dyDescent="0.25">
      <c r="C1244"/>
    </row>
    <row r="1245" spans="3:3" x14ac:dyDescent="0.25">
      <c r="C1245"/>
    </row>
    <row r="1246" spans="3:3" x14ac:dyDescent="0.25">
      <c r="C1246"/>
    </row>
    <row r="1247" spans="3:3" x14ac:dyDescent="0.25">
      <c r="C1247"/>
    </row>
    <row r="1248" spans="3:3" x14ac:dyDescent="0.25">
      <c r="C1248"/>
    </row>
    <row r="1249" spans="3:3" x14ac:dyDescent="0.25">
      <c r="C1249"/>
    </row>
    <row r="1250" spans="3:3" x14ac:dyDescent="0.25">
      <c r="C1250"/>
    </row>
  </sheetData>
  <sheetProtection algorithmName="SHA-512" hashValue="OqS3H/ZMW0HejO/hn4C3rwN4qNkPuc+95P5YadVwPA9uKbKH91Mh0Fr0/KLEPDEZqVXnBix1Syt9qQZa9KzhQg==" saltValue="yGd1jjSJWaQGD+CRVu3LcQ==" spinCount="100000" sheet="1" objects="1" scenarios="1" selectLockedCells="1"/>
  <mergeCells count="4">
    <mergeCell ref="A2:D2"/>
    <mergeCell ref="A3:D3"/>
    <mergeCell ref="A9:C9"/>
    <mergeCell ref="A10:C10"/>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229"/>
  <sheetViews>
    <sheetView workbookViewId="0">
      <selection activeCell="A15" sqref="A15"/>
    </sheetView>
  </sheetViews>
  <sheetFormatPr defaultRowHeight="15" x14ac:dyDescent="0.25"/>
  <cols>
    <col min="1" max="1" width="32.42578125" customWidth="1"/>
    <col min="2" max="2" width="35" style="20" customWidth="1"/>
    <col min="3" max="3" width="40.7109375" style="20" customWidth="1"/>
    <col min="4" max="4" width="46.28515625" style="1" customWidth="1"/>
  </cols>
  <sheetData>
    <row r="2" spans="1:5" s="12" customFormat="1" ht="15.75" x14ac:dyDescent="0.25">
      <c r="A2" s="103" t="s">
        <v>42</v>
      </c>
      <c r="B2" s="103"/>
      <c r="C2" s="103"/>
      <c r="D2" s="103"/>
      <c r="E2" s="32"/>
    </row>
    <row r="3" spans="1:5" s="12" customFormat="1" ht="15.75" x14ac:dyDescent="0.25">
      <c r="A3" s="103" t="s">
        <v>56</v>
      </c>
      <c r="B3" s="103"/>
      <c r="C3" s="103"/>
      <c r="D3" s="103"/>
      <c r="E3" s="32"/>
    </row>
    <row r="4" spans="1:5" s="12" customFormat="1" ht="15.75" x14ac:dyDescent="0.25">
      <c r="A4" s="98"/>
      <c r="B4" s="34"/>
      <c r="C4" s="34"/>
      <c r="D4" s="33"/>
      <c r="E4" s="32"/>
    </row>
    <row r="5" spans="1:5" ht="15.75" x14ac:dyDescent="0.25">
      <c r="A5" s="3" t="s">
        <v>16</v>
      </c>
      <c r="B5" s="24" t="s">
        <v>17</v>
      </c>
      <c r="C5" s="27" t="s">
        <v>44</v>
      </c>
      <c r="D5"/>
    </row>
    <row r="6" spans="1:5" ht="15.75" x14ac:dyDescent="0.25">
      <c r="A6" s="4"/>
      <c r="B6" s="24" t="s">
        <v>19</v>
      </c>
      <c r="C6" s="28"/>
      <c r="D6"/>
    </row>
    <row r="7" spans="1:5" ht="15.75" x14ac:dyDescent="0.25">
      <c r="A7" s="17">
        <v>5</v>
      </c>
      <c r="B7" s="40" t="s">
        <v>24</v>
      </c>
      <c r="C7" s="29">
        <f>SUM(B14:B98)</f>
        <v>0</v>
      </c>
      <c r="D7"/>
    </row>
    <row r="9" spans="1:5" ht="43.9" customHeight="1" x14ac:dyDescent="0.25">
      <c r="A9" s="106" t="s">
        <v>89</v>
      </c>
      <c r="B9" s="106"/>
      <c r="C9" s="106"/>
      <c r="E9" s="18"/>
    </row>
    <row r="10" spans="1:5" x14ac:dyDescent="0.25">
      <c r="A10" t="s">
        <v>52</v>
      </c>
      <c r="E10" s="18"/>
    </row>
    <row r="11" spans="1:5" x14ac:dyDescent="0.25">
      <c r="E11" s="18"/>
    </row>
    <row r="12" spans="1:5" x14ac:dyDescent="0.25">
      <c r="A12" s="2" t="s">
        <v>53</v>
      </c>
      <c r="B12" s="19" t="s">
        <v>54</v>
      </c>
      <c r="C12" s="30" t="s">
        <v>47</v>
      </c>
      <c r="D12"/>
    </row>
    <row r="13" spans="1:5" x14ac:dyDescent="0.25">
      <c r="A13" s="21" t="s">
        <v>57</v>
      </c>
      <c r="B13" s="22">
        <v>12000</v>
      </c>
      <c r="C13" s="31" t="s">
        <v>58</v>
      </c>
      <c r="D13"/>
    </row>
    <row r="14" spans="1:5" x14ac:dyDescent="0.25">
      <c r="A14" s="45"/>
      <c r="B14" s="47"/>
      <c r="C14" s="46"/>
      <c r="D14"/>
    </row>
    <row r="15" spans="1:5" x14ac:dyDescent="0.25">
      <c r="A15" s="45"/>
      <c r="B15" s="47"/>
      <c r="C15" s="46"/>
      <c r="D15"/>
    </row>
    <row r="16" spans="1:5" x14ac:dyDescent="0.25">
      <c r="A16" s="45"/>
      <c r="B16" s="47"/>
      <c r="C16" s="46"/>
      <c r="D16"/>
    </row>
    <row r="17" spans="1:4" x14ac:dyDescent="0.25">
      <c r="A17" s="45"/>
      <c r="B17" s="47"/>
      <c r="C17" s="46"/>
      <c r="D17"/>
    </row>
    <row r="18" spans="1:4" x14ac:dyDescent="0.25">
      <c r="A18" s="45"/>
      <c r="B18" s="47"/>
      <c r="C18" s="46"/>
      <c r="D18"/>
    </row>
    <row r="19" spans="1:4" x14ac:dyDescent="0.25">
      <c r="A19" s="45"/>
      <c r="B19" s="47"/>
      <c r="C19" s="46"/>
      <c r="D19"/>
    </row>
    <row r="20" spans="1:4" x14ac:dyDescent="0.25">
      <c r="A20" s="45"/>
      <c r="B20" s="47"/>
      <c r="C20" s="46"/>
      <c r="D20"/>
    </row>
    <row r="21" spans="1:4" x14ac:dyDescent="0.25">
      <c r="A21" s="45"/>
      <c r="B21" s="47"/>
      <c r="C21" s="46"/>
      <c r="D21"/>
    </row>
    <row r="22" spans="1:4" x14ac:dyDescent="0.25">
      <c r="A22" s="45"/>
      <c r="B22" s="47"/>
      <c r="C22" s="46"/>
      <c r="D22"/>
    </row>
    <row r="23" spans="1:4" x14ac:dyDescent="0.25">
      <c r="A23" s="45"/>
      <c r="B23" s="47"/>
      <c r="C23" s="46"/>
      <c r="D23"/>
    </row>
    <row r="24" spans="1:4" x14ac:dyDescent="0.25">
      <c r="A24" s="45"/>
      <c r="B24" s="47"/>
      <c r="C24" s="46"/>
      <c r="D24"/>
    </row>
    <row r="25" spans="1:4" x14ac:dyDescent="0.25">
      <c r="A25" s="45"/>
      <c r="B25" s="47"/>
      <c r="C25" s="46"/>
      <c r="D25"/>
    </row>
    <row r="26" spans="1:4" x14ac:dyDescent="0.25">
      <c r="A26" s="45"/>
      <c r="B26" s="47"/>
      <c r="C26" s="46"/>
      <c r="D26"/>
    </row>
    <row r="27" spans="1:4" x14ac:dyDescent="0.25">
      <c r="A27" s="45"/>
      <c r="B27" s="47"/>
      <c r="C27" s="46"/>
      <c r="D27"/>
    </row>
    <row r="28" spans="1:4" x14ac:dyDescent="0.25">
      <c r="A28" s="45"/>
      <c r="B28" s="47"/>
      <c r="C28" s="46"/>
      <c r="D28"/>
    </row>
    <row r="29" spans="1:4" x14ac:dyDescent="0.25">
      <c r="A29" s="45"/>
      <c r="B29" s="47"/>
      <c r="C29" s="46"/>
      <c r="D29"/>
    </row>
    <row r="30" spans="1:4" x14ac:dyDescent="0.25">
      <c r="A30" s="45"/>
      <c r="B30" s="47"/>
      <c r="C30" s="46"/>
      <c r="D30"/>
    </row>
    <row r="31" spans="1:4" x14ac:dyDescent="0.25">
      <c r="A31" s="45"/>
      <c r="B31" s="47"/>
      <c r="C31" s="46"/>
      <c r="D31"/>
    </row>
    <row r="32" spans="1:4" x14ac:dyDescent="0.25">
      <c r="A32" s="45"/>
      <c r="B32" s="47"/>
      <c r="C32" s="46"/>
      <c r="D32"/>
    </row>
    <row r="33" spans="1:4" x14ac:dyDescent="0.25">
      <c r="A33" s="45"/>
      <c r="B33" s="47"/>
      <c r="C33" s="46"/>
      <c r="D33"/>
    </row>
    <row r="34" spans="1:4" x14ac:dyDescent="0.25">
      <c r="A34" s="45"/>
      <c r="B34" s="47"/>
      <c r="C34" s="46"/>
      <c r="D34"/>
    </row>
    <row r="35" spans="1:4" x14ac:dyDescent="0.25">
      <c r="A35" s="45"/>
      <c r="B35" s="47"/>
      <c r="C35" s="46"/>
      <c r="D35"/>
    </row>
    <row r="36" spans="1:4" x14ac:dyDescent="0.25">
      <c r="A36" s="45"/>
      <c r="B36" s="47"/>
      <c r="C36" s="46"/>
      <c r="D36"/>
    </row>
    <row r="37" spans="1:4" x14ac:dyDescent="0.25">
      <c r="A37" s="45"/>
      <c r="B37" s="47"/>
      <c r="C37" s="46"/>
      <c r="D37"/>
    </row>
    <row r="38" spans="1:4" x14ac:dyDescent="0.25">
      <c r="A38" s="45"/>
      <c r="B38" s="47"/>
      <c r="C38" s="46"/>
      <c r="D38"/>
    </row>
    <row r="39" spans="1:4" x14ac:dyDescent="0.25">
      <c r="A39" s="45"/>
      <c r="B39" s="47"/>
      <c r="C39" s="46"/>
      <c r="D39"/>
    </row>
    <row r="40" spans="1:4" x14ac:dyDescent="0.25">
      <c r="A40" s="45"/>
      <c r="B40" s="47"/>
      <c r="C40" s="46"/>
      <c r="D40"/>
    </row>
    <row r="41" spans="1:4" x14ac:dyDescent="0.25">
      <c r="A41" s="45"/>
      <c r="B41" s="47"/>
      <c r="C41" s="46"/>
      <c r="D41"/>
    </row>
    <row r="42" spans="1:4" x14ac:dyDescent="0.25">
      <c r="A42" s="45"/>
      <c r="B42" s="47"/>
      <c r="C42" s="46"/>
      <c r="D42"/>
    </row>
    <row r="43" spans="1:4" x14ac:dyDescent="0.25">
      <c r="A43" s="45"/>
      <c r="B43" s="47"/>
      <c r="C43" s="46"/>
      <c r="D43"/>
    </row>
    <row r="44" spans="1:4" x14ac:dyDescent="0.25">
      <c r="A44" s="45"/>
      <c r="B44" s="47"/>
      <c r="C44" s="46"/>
      <c r="D44"/>
    </row>
    <row r="45" spans="1:4" x14ac:dyDescent="0.25">
      <c r="A45" s="45"/>
      <c r="B45" s="47"/>
      <c r="C45" s="46"/>
      <c r="D45"/>
    </row>
    <row r="46" spans="1:4" x14ac:dyDescent="0.25">
      <c r="A46" s="45"/>
      <c r="B46" s="47"/>
      <c r="C46" s="46"/>
      <c r="D46"/>
    </row>
    <row r="47" spans="1:4" x14ac:dyDescent="0.25">
      <c r="A47" s="45"/>
      <c r="B47" s="47"/>
      <c r="C47" s="46"/>
      <c r="D47"/>
    </row>
    <row r="48" spans="1:4" x14ac:dyDescent="0.25">
      <c r="A48" s="45"/>
      <c r="B48" s="47"/>
      <c r="C48" s="46"/>
      <c r="D48"/>
    </row>
    <row r="49" spans="1:4" x14ac:dyDescent="0.25">
      <c r="A49" s="45"/>
      <c r="B49" s="47"/>
      <c r="C49" s="46"/>
      <c r="D49"/>
    </row>
    <row r="50" spans="1:4" x14ac:dyDescent="0.25">
      <c r="A50" s="45"/>
      <c r="B50" s="47"/>
      <c r="C50" s="46"/>
      <c r="D50"/>
    </row>
    <row r="51" spans="1:4" x14ac:dyDescent="0.25">
      <c r="A51" s="45"/>
      <c r="B51" s="47"/>
      <c r="C51" s="46"/>
      <c r="D51"/>
    </row>
    <row r="52" spans="1:4" x14ac:dyDescent="0.25">
      <c r="A52" s="45"/>
      <c r="B52" s="47"/>
      <c r="C52" s="46"/>
      <c r="D52"/>
    </row>
    <row r="53" spans="1:4" x14ac:dyDescent="0.25">
      <c r="A53" s="45"/>
      <c r="B53" s="47"/>
      <c r="C53" s="46"/>
      <c r="D53"/>
    </row>
    <row r="54" spans="1:4" x14ac:dyDescent="0.25">
      <c r="A54" s="45"/>
      <c r="B54" s="47"/>
      <c r="C54" s="46"/>
      <c r="D54"/>
    </row>
    <row r="55" spans="1:4" x14ac:dyDescent="0.25">
      <c r="A55" s="45"/>
      <c r="B55" s="47"/>
      <c r="C55" s="46"/>
      <c r="D55"/>
    </row>
    <row r="56" spans="1:4" x14ac:dyDescent="0.25">
      <c r="A56" s="45"/>
      <c r="B56" s="47"/>
      <c r="C56" s="46"/>
      <c r="D56"/>
    </row>
    <row r="57" spans="1:4" x14ac:dyDescent="0.25">
      <c r="A57" s="45"/>
      <c r="B57" s="47"/>
      <c r="C57" s="46"/>
      <c r="D57"/>
    </row>
    <row r="58" spans="1:4" x14ac:dyDescent="0.25">
      <c r="A58" s="45"/>
      <c r="B58" s="47"/>
      <c r="C58" s="46"/>
      <c r="D58"/>
    </row>
    <row r="59" spans="1:4" x14ac:dyDescent="0.25">
      <c r="A59" s="45"/>
      <c r="B59" s="47"/>
      <c r="C59" s="46"/>
      <c r="D59"/>
    </row>
    <row r="60" spans="1:4" x14ac:dyDescent="0.25">
      <c r="A60" s="45"/>
      <c r="B60" s="47"/>
      <c r="C60" s="46"/>
      <c r="D60"/>
    </row>
    <row r="61" spans="1:4" x14ac:dyDescent="0.25">
      <c r="A61" s="45"/>
      <c r="B61" s="47"/>
      <c r="C61" s="46"/>
      <c r="D61"/>
    </row>
    <row r="62" spans="1:4" x14ac:dyDescent="0.25">
      <c r="A62" s="45"/>
      <c r="B62" s="47"/>
      <c r="C62" s="46"/>
      <c r="D62"/>
    </row>
    <row r="63" spans="1:4" x14ac:dyDescent="0.25">
      <c r="A63" s="45"/>
      <c r="B63" s="47"/>
      <c r="C63" s="46"/>
      <c r="D63"/>
    </row>
    <row r="64" spans="1:4" x14ac:dyDescent="0.25">
      <c r="A64" s="45"/>
      <c r="B64" s="47"/>
      <c r="C64" s="46"/>
      <c r="D64"/>
    </row>
    <row r="65" spans="1:4" x14ac:dyDescent="0.25">
      <c r="A65" s="45"/>
      <c r="B65" s="47"/>
      <c r="C65" s="46"/>
      <c r="D65"/>
    </row>
    <row r="66" spans="1:4" x14ac:dyDescent="0.25">
      <c r="A66" s="45"/>
      <c r="B66" s="47"/>
      <c r="C66" s="46"/>
      <c r="D66"/>
    </row>
    <row r="67" spans="1:4" x14ac:dyDescent="0.25">
      <c r="A67" s="45"/>
      <c r="B67" s="47"/>
      <c r="C67" s="46"/>
      <c r="D67"/>
    </row>
    <row r="68" spans="1:4" x14ac:dyDescent="0.25">
      <c r="A68" s="45"/>
      <c r="B68" s="47"/>
      <c r="C68" s="46"/>
      <c r="D68"/>
    </row>
    <row r="69" spans="1:4" x14ac:dyDescent="0.25">
      <c r="A69" s="45"/>
      <c r="B69" s="47"/>
      <c r="C69" s="46"/>
      <c r="D69"/>
    </row>
    <row r="70" spans="1:4" x14ac:dyDescent="0.25">
      <c r="A70" s="45"/>
      <c r="B70" s="47"/>
      <c r="C70" s="46"/>
      <c r="D70"/>
    </row>
    <row r="71" spans="1:4" x14ac:dyDescent="0.25">
      <c r="A71" s="45"/>
      <c r="B71" s="47"/>
      <c r="C71" s="46"/>
      <c r="D71"/>
    </row>
    <row r="72" spans="1:4" x14ac:dyDescent="0.25">
      <c r="A72" s="45"/>
      <c r="B72" s="47"/>
      <c r="C72" s="46"/>
      <c r="D72"/>
    </row>
    <row r="73" spans="1:4" x14ac:dyDescent="0.25">
      <c r="A73" s="45"/>
      <c r="B73" s="47"/>
      <c r="C73" s="46"/>
      <c r="D73"/>
    </row>
    <row r="74" spans="1:4" x14ac:dyDescent="0.25">
      <c r="A74" s="45"/>
      <c r="B74" s="47"/>
      <c r="C74" s="46"/>
      <c r="D74"/>
    </row>
    <row r="75" spans="1:4" x14ac:dyDescent="0.25">
      <c r="A75" s="45"/>
      <c r="B75" s="47"/>
      <c r="C75" s="46"/>
      <c r="D75"/>
    </row>
    <row r="76" spans="1:4" x14ac:dyDescent="0.25">
      <c r="A76" s="45"/>
      <c r="B76" s="47"/>
      <c r="C76" s="46"/>
      <c r="D76"/>
    </row>
    <row r="77" spans="1:4" x14ac:dyDescent="0.25">
      <c r="A77" s="45"/>
      <c r="B77" s="47"/>
      <c r="C77" s="46"/>
      <c r="D77"/>
    </row>
    <row r="78" spans="1:4" x14ac:dyDescent="0.25">
      <c r="A78" s="45"/>
      <c r="B78" s="47"/>
      <c r="C78" s="46"/>
      <c r="D78"/>
    </row>
    <row r="79" spans="1:4" x14ac:dyDescent="0.25">
      <c r="A79" s="45"/>
      <c r="B79" s="47"/>
      <c r="C79" s="46"/>
      <c r="D79"/>
    </row>
    <row r="80" spans="1:4" x14ac:dyDescent="0.25">
      <c r="A80" s="45"/>
      <c r="B80" s="47"/>
      <c r="C80" s="46"/>
      <c r="D80"/>
    </row>
    <row r="81" spans="1:4" x14ac:dyDescent="0.25">
      <c r="A81" s="45"/>
      <c r="B81" s="47"/>
      <c r="C81" s="46"/>
      <c r="D81"/>
    </row>
    <row r="82" spans="1:4" x14ac:dyDescent="0.25">
      <c r="A82" s="45"/>
      <c r="B82" s="47"/>
      <c r="C82" s="46"/>
      <c r="D82"/>
    </row>
    <row r="83" spans="1:4" x14ac:dyDescent="0.25">
      <c r="A83" s="45"/>
      <c r="B83" s="47"/>
      <c r="C83" s="46"/>
      <c r="D83"/>
    </row>
    <row r="84" spans="1:4" x14ac:dyDescent="0.25">
      <c r="A84" s="45"/>
      <c r="B84" s="47"/>
      <c r="C84" s="46"/>
      <c r="D84"/>
    </row>
    <row r="85" spans="1:4" x14ac:dyDescent="0.25">
      <c r="A85" s="45"/>
      <c r="B85" s="47"/>
      <c r="C85" s="46"/>
      <c r="D85"/>
    </row>
    <row r="86" spans="1:4" x14ac:dyDescent="0.25">
      <c r="A86" s="45"/>
      <c r="B86" s="47"/>
      <c r="C86" s="46"/>
      <c r="D86"/>
    </row>
    <row r="87" spans="1:4" x14ac:dyDescent="0.25">
      <c r="A87" s="45"/>
      <c r="B87" s="47"/>
      <c r="C87" s="46"/>
      <c r="D87"/>
    </row>
    <row r="88" spans="1:4" x14ac:dyDescent="0.25">
      <c r="A88" s="45"/>
      <c r="B88" s="47"/>
      <c r="C88" s="46"/>
      <c r="D88"/>
    </row>
    <row r="89" spans="1:4" x14ac:dyDescent="0.25">
      <c r="A89" s="45"/>
      <c r="B89" s="47"/>
      <c r="C89" s="46"/>
      <c r="D89"/>
    </row>
    <row r="90" spans="1:4" x14ac:dyDescent="0.25">
      <c r="A90" s="45"/>
      <c r="B90" s="47"/>
      <c r="C90" s="46"/>
      <c r="D90"/>
    </row>
    <row r="91" spans="1:4" x14ac:dyDescent="0.25">
      <c r="A91" s="45"/>
      <c r="B91" s="47"/>
      <c r="C91" s="46"/>
      <c r="D91"/>
    </row>
    <row r="92" spans="1:4" x14ac:dyDescent="0.25">
      <c r="A92" s="45"/>
      <c r="B92" s="47"/>
      <c r="C92" s="46"/>
      <c r="D92"/>
    </row>
    <row r="93" spans="1:4" x14ac:dyDescent="0.25">
      <c r="A93" s="45"/>
      <c r="B93" s="47"/>
      <c r="C93" s="46"/>
      <c r="D93"/>
    </row>
    <row r="94" spans="1:4" x14ac:dyDescent="0.25">
      <c r="A94" s="45"/>
      <c r="B94" s="47"/>
      <c r="C94" s="46"/>
      <c r="D94"/>
    </row>
    <row r="95" spans="1:4" x14ac:dyDescent="0.25">
      <c r="A95" s="45"/>
      <c r="B95" s="47"/>
      <c r="C95" s="46"/>
      <c r="D95"/>
    </row>
    <row r="96" spans="1:4" x14ac:dyDescent="0.25">
      <c r="A96" s="45"/>
      <c r="B96" s="47"/>
      <c r="C96" s="46"/>
      <c r="D96"/>
    </row>
    <row r="97" spans="1:4" x14ac:dyDescent="0.25">
      <c r="A97" s="45"/>
      <c r="B97" s="47"/>
      <c r="C97" s="46"/>
      <c r="D97"/>
    </row>
    <row r="98" spans="1:4" x14ac:dyDescent="0.25">
      <c r="A98" s="45"/>
      <c r="B98" s="47"/>
      <c r="C98" s="46"/>
      <c r="D98"/>
    </row>
    <row r="99" spans="1:4" x14ac:dyDescent="0.25">
      <c r="C99" s="1"/>
      <c r="D99"/>
    </row>
    <row r="100" spans="1:4" x14ac:dyDescent="0.25">
      <c r="C100" s="1"/>
      <c r="D100"/>
    </row>
    <row r="101" spans="1:4" x14ac:dyDescent="0.25">
      <c r="C101" s="1"/>
      <c r="D101"/>
    </row>
    <row r="102" spans="1:4" x14ac:dyDescent="0.25">
      <c r="C102" s="1"/>
      <c r="D102"/>
    </row>
    <row r="103" spans="1:4" x14ac:dyDescent="0.25">
      <c r="C103" s="1"/>
      <c r="D103"/>
    </row>
    <row r="104" spans="1:4" x14ac:dyDescent="0.25">
      <c r="C104" s="1"/>
      <c r="D104"/>
    </row>
    <row r="105" spans="1:4" x14ac:dyDescent="0.25">
      <c r="C105" s="1"/>
      <c r="D105"/>
    </row>
    <row r="106" spans="1:4" x14ac:dyDescent="0.25">
      <c r="C106" s="1"/>
      <c r="D106"/>
    </row>
    <row r="107" spans="1:4" x14ac:dyDescent="0.25">
      <c r="C107" s="1"/>
      <c r="D107"/>
    </row>
    <row r="108" spans="1:4" x14ac:dyDescent="0.25">
      <c r="C108" s="1"/>
      <c r="D108"/>
    </row>
    <row r="109" spans="1:4" x14ac:dyDescent="0.25">
      <c r="C109" s="1"/>
      <c r="D109"/>
    </row>
    <row r="110" spans="1:4" x14ac:dyDescent="0.25">
      <c r="C110" s="1"/>
      <c r="D110"/>
    </row>
    <row r="111" spans="1:4" x14ac:dyDescent="0.25">
      <c r="C111" s="1"/>
      <c r="D111"/>
    </row>
    <row r="112" spans="1:4" x14ac:dyDescent="0.25">
      <c r="C112" s="1"/>
      <c r="D112"/>
    </row>
    <row r="113" spans="3:4" x14ac:dyDescent="0.25">
      <c r="C113" s="1"/>
      <c r="D113"/>
    </row>
    <row r="114" spans="3:4" x14ac:dyDescent="0.25">
      <c r="C114" s="1"/>
      <c r="D114"/>
    </row>
    <row r="115" spans="3:4" x14ac:dyDescent="0.25">
      <c r="C115" s="1"/>
      <c r="D115"/>
    </row>
    <row r="116" spans="3:4" x14ac:dyDescent="0.25">
      <c r="C116" s="1"/>
      <c r="D116"/>
    </row>
    <row r="117" spans="3:4" x14ac:dyDescent="0.25">
      <c r="C117" s="1"/>
      <c r="D117"/>
    </row>
    <row r="118" spans="3:4" x14ac:dyDescent="0.25">
      <c r="C118" s="1"/>
      <c r="D118"/>
    </row>
    <row r="119" spans="3:4" x14ac:dyDescent="0.25">
      <c r="C119" s="1"/>
      <c r="D119"/>
    </row>
    <row r="120" spans="3:4" x14ac:dyDescent="0.25">
      <c r="C120" s="1"/>
      <c r="D120"/>
    </row>
    <row r="121" spans="3:4" x14ac:dyDescent="0.25">
      <c r="C121" s="1"/>
      <c r="D121"/>
    </row>
    <row r="122" spans="3:4" x14ac:dyDescent="0.25">
      <c r="C122" s="1"/>
      <c r="D122"/>
    </row>
    <row r="123" spans="3:4" x14ac:dyDescent="0.25">
      <c r="C123" s="1"/>
      <c r="D123"/>
    </row>
    <row r="124" spans="3:4" x14ac:dyDescent="0.25">
      <c r="C124" s="1"/>
      <c r="D124"/>
    </row>
    <row r="125" spans="3:4" x14ac:dyDescent="0.25">
      <c r="C125" s="1"/>
      <c r="D125"/>
    </row>
    <row r="126" spans="3:4" x14ac:dyDescent="0.25">
      <c r="C126" s="1"/>
      <c r="D126"/>
    </row>
    <row r="127" spans="3:4" x14ac:dyDescent="0.25">
      <c r="C127" s="1"/>
      <c r="D127"/>
    </row>
    <row r="128" spans="3:4" x14ac:dyDescent="0.25">
      <c r="C128" s="1"/>
      <c r="D128"/>
    </row>
    <row r="129" spans="3:4" x14ac:dyDescent="0.25">
      <c r="C129" s="1"/>
      <c r="D129"/>
    </row>
    <row r="130" spans="3:4" x14ac:dyDescent="0.25">
      <c r="C130" s="1"/>
      <c r="D130"/>
    </row>
    <row r="131" spans="3:4" x14ac:dyDescent="0.25">
      <c r="C131" s="1"/>
      <c r="D131"/>
    </row>
    <row r="132" spans="3:4" x14ac:dyDescent="0.25">
      <c r="C132" s="1"/>
      <c r="D132"/>
    </row>
    <row r="133" spans="3:4" x14ac:dyDescent="0.25">
      <c r="C133" s="1"/>
      <c r="D133"/>
    </row>
    <row r="134" spans="3:4" x14ac:dyDescent="0.25">
      <c r="C134" s="1"/>
      <c r="D134"/>
    </row>
    <row r="135" spans="3:4" x14ac:dyDescent="0.25">
      <c r="C135" s="1"/>
      <c r="D135"/>
    </row>
    <row r="136" spans="3:4" x14ac:dyDescent="0.25">
      <c r="C136" s="1"/>
      <c r="D136"/>
    </row>
    <row r="137" spans="3:4" x14ac:dyDescent="0.25">
      <c r="C137" s="1"/>
      <c r="D137"/>
    </row>
    <row r="138" spans="3:4" x14ac:dyDescent="0.25">
      <c r="C138" s="1"/>
      <c r="D138"/>
    </row>
    <row r="139" spans="3:4" x14ac:dyDescent="0.25">
      <c r="C139" s="1"/>
      <c r="D139"/>
    </row>
    <row r="140" spans="3:4" x14ac:dyDescent="0.25">
      <c r="C140" s="1"/>
      <c r="D140"/>
    </row>
    <row r="141" spans="3:4" x14ac:dyDescent="0.25">
      <c r="C141" s="1"/>
      <c r="D141"/>
    </row>
    <row r="142" spans="3:4" x14ac:dyDescent="0.25">
      <c r="C142" s="1"/>
      <c r="D142"/>
    </row>
    <row r="143" spans="3:4" x14ac:dyDescent="0.25">
      <c r="C143" s="1"/>
      <c r="D143"/>
    </row>
    <row r="144" spans="3:4" x14ac:dyDescent="0.25">
      <c r="C144" s="1"/>
      <c r="D144"/>
    </row>
    <row r="145" spans="3:4" x14ac:dyDescent="0.25">
      <c r="C145" s="1"/>
      <c r="D145"/>
    </row>
    <row r="146" spans="3:4" x14ac:dyDescent="0.25">
      <c r="C146" s="1"/>
      <c r="D146"/>
    </row>
    <row r="147" spans="3:4" x14ac:dyDescent="0.25">
      <c r="C147" s="1"/>
      <c r="D147"/>
    </row>
    <row r="148" spans="3:4" x14ac:dyDescent="0.25">
      <c r="C148" s="1"/>
      <c r="D148"/>
    </row>
    <row r="149" spans="3:4" x14ac:dyDescent="0.25">
      <c r="C149" s="1"/>
      <c r="D149"/>
    </row>
    <row r="150" spans="3:4" x14ac:dyDescent="0.25">
      <c r="C150" s="1"/>
      <c r="D150"/>
    </row>
    <row r="151" spans="3:4" x14ac:dyDescent="0.25">
      <c r="C151" s="1"/>
      <c r="D151"/>
    </row>
    <row r="152" spans="3:4" x14ac:dyDescent="0.25">
      <c r="C152" s="1"/>
      <c r="D152"/>
    </row>
    <row r="153" spans="3:4" x14ac:dyDescent="0.25">
      <c r="C153" s="1"/>
      <c r="D153"/>
    </row>
    <row r="154" spans="3:4" x14ac:dyDescent="0.25">
      <c r="C154" s="1"/>
      <c r="D154"/>
    </row>
    <row r="155" spans="3:4" x14ac:dyDescent="0.25">
      <c r="C155" s="1"/>
      <c r="D155"/>
    </row>
    <row r="156" spans="3:4" x14ac:dyDescent="0.25">
      <c r="C156" s="1"/>
      <c r="D156"/>
    </row>
    <row r="157" spans="3:4" x14ac:dyDescent="0.25">
      <c r="C157" s="1"/>
      <c r="D157"/>
    </row>
    <row r="158" spans="3:4" x14ac:dyDescent="0.25">
      <c r="C158" s="1"/>
      <c r="D158"/>
    </row>
    <row r="159" spans="3:4" x14ac:dyDescent="0.25">
      <c r="C159" s="1"/>
      <c r="D159"/>
    </row>
    <row r="160" spans="3:4" x14ac:dyDescent="0.25">
      <c r="C160" s="1"/>
      <c r="D160"/>
    </row>
    <row r="161" spans="3:4" x14ac:dyDescent="0.25">
      <c r="C161" s="1"/>
      <c r="D161"/>
    </row>
    <row r="162" spans="3:4" x14ac:dyDescent="0.25">
      <c r="C162" s="1"/>
      <c r="D162"/>
    </row>
    <row r="163" spans="3:4" x14ac:dyDescent="0.25">
      <c r="C163" s="1"/>
      <c r="D163"/>
    </row>
    <row r="164" spans="3:4" x14ac:dyDescent="0.25">
      <c r="C164" s="1"/>
      <c r="D164"/>
    </row>
    <row r="165" spans="3:4" x14ac:dyDescent="0.25">
      <c r="C165" s="1"/>
      <c r="D165"/>
    </row>
    <row r="166" spans="3:4" x14ac:dyDescent="0.25">
      <c r="C166" s="1"/>
      <c r="D166"/>
    </row>
    <row r="167" spans="3:4" x14ac:dyDescent="0.25">
      <c r="C167" s="1"/>
      <c r="D167"/>
    </row>
    <row r="168" spans="3:4" x14ac:dyDescent="0.25">
      <c r="C168" s="1"/>
      <c r="D168"/>
    </row>
    <row r="169" spans="3:4" x14ac:dyDescent="0.25">
      <c r="C169" s="1"/>
      <c r="D169"/>
    </row>
    <row r="170" spans="3:4" x14ac:dyDescent="0.25">
      <c r="C170" s="1"/>
      <c r="D170"/>
    </row>
    <row r="171" spans="3:4" x14ac:dyDescent="0.25">
      <c r="C171" s="1"/>
      <c r="D171"/>
    </row>
    <row r="172" spans="3:4" x14ac:dyDescent="0.25">
      <c r="C172" s="1"/>
      <c r="D172"/>
    </row>
    <row r="173" spans="3:4" x14ac:dyDescent="0.25">
      <c r="C173" s="1"/>
      <c r="D173"/>
    </row>
    <row r="174" spans="3:4" x14ac:dyDescent="0.25">
      <c r="C174" s="1"/>
      <c r="D174"/>
    </row>
    <row r="175" spans="3:4" x14ac:dyDescent="0.25">
      <c r="C175" s="1"/>
      <c r="D175"/>
    </row>
    <row r="176" spans="3:4" x14ac:dyDescent="0.25">
      <c r="C176" s="1"/>
      <c r="D176"/>
    </row>
    <row r="177" spans="3:4" x14ac:dyDescent="0.25">
      <c r="C177" s="1"/>
      <c r="D177"/>
    </row>
    <row r="178" spans="3:4" x14ac:dyDescent="0.25">
      <c r="C178" s="1"/>
      <c r="D178"/>
    </row>
    <row r="179" spans="3:4" x14ac:dyDescent="0.25">
      <c r="C179" s="1"/>
      <c r="D179"/>
    </row>
    <row r="180" spans="3:4" x14ac:dyDescent="0.25">
      <c r="C180" s="1"/>
      <c r="D180"/>
    </row>
    <row r="181" spans="3:4" x14ac:dyDescent="0.25">
      <c r="C181" s="1"/>
      <c r="D181"/>
    </row>
    <row r="182" spans="3:4" x14ac:dyDescent="0.25">
      <c r="C182" s="1"/>
      <c r="D182"/>
    </row>
    <row r="183" spans="3:4" x14ac:dyDescent="0.25">
      <c r="C183" s="1"/>
      <c r="D183"/>
    </row>
    <row r="184" spans="3:4" x14ac:dyDescent="0.25">
      <c r="C184" s="1"/>
      <c r="D184"/>
    </row>
    <row r="185" spans="3:4" x14ac:dyDescent="0.25">
      <c r="C185" s="1"/>
      <c r="D185"/>
    </row>
    <row r="186" spans="3:4" x14ac:dyDescent="0.25">
      <c r="C186" s="1"/>
      <c r="D186"/>
    </row>
    <row r="187" spans="3:4" x14ac:dyDescent="0.25">
      <c r="C187" s="1"/>
      <c r="D187"/>
    </row>
    <row r="188" spans="3:4" x14ac:dyDescent="0.25">
      <c r="C188" s="1"/>
      <c r="D188"/>
    </row>
    <row r="189" spans="3:4" x14ac:dyDescent="0.25">
      <c r="C189" s="1"/>
      <c r="D189"/>
    </row>
    <row r="190" spans="3:4" x14ac:dyDescent="0.25">
      <c r="C190" s="1"/>
      <c r="D190"/>
    </row>
    <row r="191" spans="3:4" x14ac:dyDescent="0.25">
      <c r="C191" s="1"/>
      <c r="D191"/>
    </row>
    <row r="192" spans="3:4" x14ac:dyDescent="0.25">
      <c r="C192" s="1"/>
      <c r="D192"/>
    </row>
    <row r="193" spans="3:4" x14ac:dyDescent="0.25">
      <c r="C193" s="1"/>
      <c r="D193"/>
    </row>
    <row r="194" spans="3:4" x14ac:dyDescent="0.25">
      <c r="C194" s="1"/>
      <c r="D194"/>
    </row>
    <row r="195" spans="3:4" x14ac:dyDescent="0.25">
      <c r="C195" s="1"/>
      <c r="D195"/>
    </row>
    <row r="196" spans="3:4" x14ac:dyDescent="0.25">
      <c r="C196" s="1"/>
      <c r="D196"/>
    </row>
    <row r="197" spans="3:4" x14ac:dyDescent="0.25">
      <c r="C197" s="1"/>
      <c r="D197"/>
    </row>
    <row r="198" spans="3:4" x14ac:dyDescent="0.25">
      <c r="C198" s="1"/>
      <c r="D198"/>
    </row>
    <row r="199" spans="3:4" x14ac:dyDescent="0.25">
      <c r="C199" s="1"/>
      <c r="D199"/>
    </row>
    <row r="200" spans="3:4" x14ac:dyDescent="0.25">
      <c r="C200" s="1"/>
      <c r="D200"/>
    </row>
    <row r="201" spans="3:4" x14ac:dyDescent="0.25">
      <c r="C201" s="1"/>
      <c r="D201"/>
    </row>
    <row r="202" spans="3:4" x14ac:dyDescent="0.25">
      <c r="C202" s="1"/>
      <c r="D202"/>
    </row>
    <row r="203" spans="3:4" x14ac:dyDescent="0.25">
      <c r="C203" s="1"/>
      <c r="D203"/>
    </row>
    <row r="204" spans="3:4" x14ac:dyDescent="0.25">
      <c r="C204" s="1"/>
      <c r="D204"/>
    </row>
    <row r="205" spans="3:4" x14ac:dyDescent="0.25">
      <c r="C205" s="1"/>
      <c r="D205"/>
    </row>
    <row r="206" spans="3:4" x14ac:dyDescent="0.25">
      <c r="C206" s="1"/>
      <c r="D206"/>
    </row>
    <row r="207" spans="3:4" x14ac:dyDescent="0.25">
      <c r="C207" s="1"/>
      <c r="D207"/>
    </row>
    <row r="208" spans="3:4" x14ac:dyDescent="0.25">
      <c r="C208" s="1"/>
      <c r="D208"/>
    </row>
    <row r="209" spans="3:4" x14ac:dyDescent="0.25">
      <c r="C209" s="1"/>
      <c r="D209"/>
    </row>
    <row r="210" spans="3:4" x14ac:dyDescent="0.25">
      <c r="C210" s="1"/>
      <c r="D210"/>
    </row>
    <row r="211" spans="3:4" x14ac:dyDescent="0.25">
      <c r="C211" s="1"/>
      <c r="D211"/>
    </row>
    <row r="212" spans="3:4" x14ac:dyDescent="0.25">
      <c r="C212" s="1"/>
      <c r="D212"/>
    </row>
    <row r="213" spans="3:4" x14ac:dyDescent="0.25">
      <c r="C213" s="1"/>
      <c r="D213"/>
    </row>
    <row r="214" spans="3:4" x14ac:dyDescent="0.25">
      <c r="C214" s="1"/>
      <c r="D214"/>
    </row>
    <row r="215" spans="3:4" x14ac:dyDescent="0.25">
      <c r="C215" s="1"/>
      <c r="D215"/>
    </row>
    <row r="216" spans="3:4" x14ac:dyDescent="0.25">
      <c r="C216" s="1"/>
      <c r="D216"/>
    </row>
    <row r="217" spans="3:4" x14ac:dyDescent="0.25">
      <c r="C217" s="1"/>
      <c r="D217"/>
    </row>
    <row r="218" spans="3:4" x14ac:dyDescent="0.25">
      <c r="C218" s="1"/>
      <c r="D218"/>
    </row>
    <row r="219" spans="3:4" x14ac:dyDescent="0.25">
      <c r="C219" s="1"/>
      <c r="D219"/>
    </row>
    <row r="220" spans="3:4" x14ac:dyDescent="0.25">
      <c r="C220" s="1"/>
      <c r="D220"/>
    </row>
    <row r="221" spans="3:4" x14ac:dyDescent="0.25">
      <c r="C221" s="1"/>
      <c r="D221"/>
    </row>
    <row r="222" spans="3:4" x14ac:dyDescent="0.25">
      <c r="C222" s="1"/>
      <c r="D222"/>
    </row>
    <row r="223" spans="3:4" x14ac:dyDescent="0.25">
      <c r="C223" s="1"/>
      <c r="D223"/>
    </row>
    <row r="224" spans="3:4" x14ac:dyDescent="0.25">
      <c r="C224" s="1"/>
      <c r="D224"/>
    </row>
    <row r="225" spans="3:4" x14ac:dyDescent="0.25">
      <c r="C225" s="1"/>
      <c r="D225"/>
    </row>
    <row r="226" spans="3:4" x14ac:dyDescent="0.25">
      <c r="C226" s="1"/>
      <c r="D226"/>
    </row>
    <row r="227" spans="3:4" x14ac:dyDescent="0.25">
      <c r="C227" s="1"/>
      <c r="D227"/>
    </row>
    <row r="228" spans="3:4" x14ac:dyDescent="0.25">
      <c r="C228" s="1"/>
      <c r="D228"/>
    </row>
    <row r="229" spans="3:4" x14ac:dyDescent="0.25">
      <c r="C229" s="1"/>
      <c r="D229"/>
    </row>
  </sheetData>
  <sheetProtection algorithmName="SHA-512" hashValue="/DxlHiWrem7ILMF5T/GfFpfZ/kVRJHBqseP6G5o2fBOhuz3y8xeIy72idm6HPAR6LVeb1ykbizUdfAjmvks8bg==" saltValue="deLpwly626DPh6pDbGbEJg==" spinCount="100000" sheet="1" objects="1" scenarios="1" selectLockedCells="1"/>
  <mergeCells count="3">
    <mergeCell ref="A2:D2"/>
    <mergeCell ref="A3:D3"/>
    <mergeCell ref="A9:C9"/>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D99"/>
  <sheetViews>
    <sheetView workbookViewId="0">
      <selection activeCell="B13" sqref="B13"/>
    </sheetView>
  </sheetViews>
  <sheetFormatPr defaultRowHeight="15" x14ac:dyDescent="0.25"/>
  <cols>
    <col min="1" max="1" width="32.140625" style="1" customWidth="1"/>
    <col min="2" max="2" width="36.5703125" style="20" customWidth="1"/>
    <col min="3" max="3" width="56.5703125" style="1" customWidth="1"/>
  </cols>
  <sheetData>
    <row r="2" spans="1:4" s="12" customFormat="1" ht="15.75" x14ac:dyDescent="0.25">
      <c r="A2" s="103" t="s">
        <v>42</v>
      </c>
      <c r="B2" s="103"/>
      <c r="C2" s="103"/>
      <c r="D2" s="32"/>
    </row>
    <row r="3" spans="1:4" s="12" customFormat="1" ht="15.75" x14ac:dyDescent="0.25">
      <c r="A3" s="103" t="s">
        <v>59</v>
      </c>
      <c r="B3" s="103"/>
      <c r="C3" s="103"/>
      <c r="D3" s="32"/>
    </row>
    <row r="4" spans="1:4" s="12" customFormat="1" ht="15.75" x14ac:dyDescent="0.25">
      <c r="A4" s="33"/>
      <c r="B4" s="34"/>
      <c r="C4" s="33"/>
      <c r="D4" s="32"/>
    </row>
    <row r="5" spans="1:4" ht="15.75" x14ac:dyDescent="0.25">
      <c r="A5" s="27" t="s">
        <v>16</v>
      </c>
      <c r="B5" s="24" t="s">
        <v>17</v>
      </c>
      <c r="C5" s="27" t="s">
        <v>44</v>
      </c>
    </row>
    <row r="6" spans="1:4" ht="15.75" x14ac:dyDescent="0.25">
      <c r="A6" s="28"/>
      <c r="B6" s="24" t="s">
        <v>26</v>
      </c>
      <c r="C6" s="28"/>
    </row>
    <row r="7" spans="1:4" ht="15.75" x14ac:dyDescent="0.25">
      <c r="A7" s="36">
        <v>9</v>
      </c>
      <c r="B7" s="40" t="s">
        <v>60</v>
      </c>
      <c r="C7" s="29">
        <f>SUM(B13:B99)</f>
        <v>0</v>
      </c>
    </row>
    <row r="9" spans="1:4" x14ac:dyDescent="0.25">
      <c r="A9" s="37" t="s">
        <v>78</v>
      </c>
      <c r="D9" s="18"/>
    </row>
    <row r="10" spans="1:4" x14ac:dyDescent="0.25">
      <c r="D10" s="18"/>
    </row>
    <row r="11" spans="1:4" x14ac:dyDescent="0.25">
      <c r="A11" s="30" t="s">
        <v>61</v>
      </c>
      <c r="B11" s="19" t="s">
        <v>62</v>
      </c>
      <c r="C11" s="30" t="s">
        <v>47</v>
      </c>
    </row>
    <row r="12" spans="1:4" x14ac:dyDescent="0.25">
      <c r="A12" s="31" t="s">
        <v>63</v>
      </c>
      <c r="B12" s="22">
        <v>15000</v>
      </c>
      <c r="C12" s="31"/>
    </row>
    <row r="13" spans="1:4" x14ac:dyDescent="0.25">
      <c r="A13" s="46"/>
      <c r="B13" s="47"/>
      <c r="C13" s="46"/>
    </row>
    <row r="14" spans="1:4" x14ac:dyDescent="0.25">
      <c r="A14" s="46"/>
      <c r="B14" s="47"/>
      <c r="C14" s="46"/>
    </row>
    <row r="15" spans="1:4" x14ac:dyDescent="0.25">
      <c r="A15" s="46"/>
      <c r="B15" s="47"/>
      <c r="C15" s="46"/>
    </row>
    <row r="16" spans="1:4" x14ac:dyDescent="0.25">
      <c r="A16" s="46"/>
      <c r="B16" s="47"/>
      <c r="C16" s="46"/>
    </row>
    <row r="17" spans="1:3" x14ac:dyDescent="0.25">
      <c r="A17" s="46"/>
      <c r="B17" s="47"/>
      <c r="C17" s="46"/>
    </row>
    <row r="18" spans="1:3" x14ac:dyDescent="0.25">
      <c r="A18" s="46"/>
      <c r="B18" s="47"/>
      <c r="C18" s="46"/>
    </row>
    <row r="19" spans="1:3" x14ac:dyDescent="0.25">
      <c r="A19" s="46"/>
      <c r="B19" s="47"/>
      <c r="C19" s="46"/>
    </row>
    <row r="20" spans="1:3" x14ac:dyDescent="0.25">
      <c r="A20" s="46"/>
      <c r="B20" s="47"/>
      <c r="C20" s="46"/>
    </row>
    <row r="21" spans="1:3" x14ac:dyDescent="0.25">
      <c r="A21" s="46"/>
      <c r="B21" s="47"/>
      <c r="C21" s="46"/>
    </row>
    <row r="22" spans="1:3" x14ac:dyDescent="0.25">
      <c r="A22" s="46"/>
      <c r="B22" s="47"/>
      <c r="C22" s="46"/>
    </row>
    <row r="23" spans="1:3" x14ac:dyDescent="0.25">
      <c r="A23" s="46"/>
      <c r="B23" s="47"/>
      <c r="C23" s="46"/>
    </row>
    <row r="24" spans="1:3" x14ac:dyDescent="0.25">
      <c r="A24" s="46"/>
      <c r="B24" s="47"/>
      <c r="C24" s="46"/>
    </row>
    <row r="25" spans="1:3" x14ac:dyDescent="0.25">
      <c r="A25" s="46"/>
      <c r="B25" s="47"/>
      <c r="C25" s="46"/>
    </row>
    <row r="26" spans="1:3" x14ac:dyDescent="0.25">
      <c r="A26" s="46"/>
      <c r="B26" s="47"/>
      <c r="C26" s="46"/>
    </row>
    <row r="27" spans="1:3" x14ac:dyDescent="0.25">
      <c r="A27" s="46"/>
      <c r="B27" s="47"/>
      <c r="C27" s="46"/>
    </row>
    <row r="28" spans="1:3" x14ac:dyDescent="0.25">
      <c r="A28" s="46"/>
      <c r="B28" s="47"/>
      <c r="C28" s="46"/>
    </row>
    <row r="29" spans="1:3" x14ac:dyDescent="0.25">
      <c r="A29" s="46"/>
      <c r="B29" s="47"/>
      <c r="C29" s="46"/>
    </row>
    <row r="30" spans="1:3" x14ac:dyDescent="0.25">
      <c r="A30" s="46"/>
      <c r="B30" s="47"/>
      <c r="C30" s="46"/>
    </row>
    <row r="31" spans="1:3" x14ac:dyDescent="0.25">
      <c r="A31" s="46"/>
      <c r="B31" s="47"/>
      <c r="C31" s="46"/>
    </row>
    <row r="32" spans="1:3" x14ac:dyDescent="0.25">
      <c r="A32" s="46"/>
      <c r="B32" s="47"/>
      <c r="C32" s="46"/>
    </row>
    <row r="33" spans="1:3" x14ac:dyDescent="0.25">
      <c r="A33" s="46"/>
      <c r="B33" s="47"/>
      <c r="C33" s="46"/>
    </row>
    <row r="34" spans="1:3" x14ac:dyDescent="0.25">
      <c r="A34" s="46"/>
      <c r="B34" s="47"/>
      <c r="C34" s="46"/>
    </row>
    <row r="35" spans="1:3" x14ac:dyDescent="0.25">
      <c r="A35" s="46"/>
      <c r="B35" s="47"/>
      <c r="C35" s="46"/>
    </row>
    <row r="36" spans="1:3" x14ac:dyDescent="0.25">
      <c r="A36" s="46"/>
      <c r="B36" s="47"/>
      <c r="C36" s="46"/>
    </row>
    <row r="37" spans="1:3" x14ac:dyDescent="0.25">
      <c r="A37" s="46"/>
      <c r="B37" s="47"/>
      <c r="C37" s="46"/>
    </row>
    <row r="38" spans="1:3" x14ac:dyDescent="0.25">
      <c r="A38" s="46"/>
      <c r="B38" s="47"/>
      <c r="C38" s="46"/>
    </row>
    <row r="39" spans="1:3" x14ac:dyDescent="0.25">
      <c r="A39" s="46"/>
      <c r="B39" s="47"/>
      <c r="C39" s="46"/>
    </row>
    <row r="40" spans="1:3" x14ac:dyDescent="0.25">
      <c r="A40" s="46"/>
      <c r="B40" s="47"/>
      <c r="C40" s="46"/>
    </row>
    <row r="41" spans="1:3" x14ac:dyDescent="0.25">
      <c r="A41" s="46"/>
      <c r="B41" s="47"/>
      <c r="C41" s="46"/>
    </row>
    <row r="42" spans="1:3" x14ac:dyDescent="0.25">
      <c r="A42" s="46"/>
      <c r="B42" s="47"/>
      <c r="C42" s="46"/>
    </row>
    <row r="43" spans="1:3" x14ac:dyDescent="0.25">
      <c r="A43" s="46"/>
      <c r="B43" s="47"/>
      <c r="C43" s="46"/>
    </row>
    <row r="44" spans="1:3" x14ac:dyDescent="0.25">
      <c r="A44" s="46"/>
      <c r="B44" s="47"/>
      <c r="C44" s="46"/>
    </row>
    <row r="45" spans="1:3" x14ac:dyDescent="0.25">
      <c r="A45" s="46"/>
      <c r="B45" s="47"/>
      <c r="C45" s="46"/>
    </row>
    <row r="46" spans="1:3" x14ac:dyDescent="0.25">
      <c r="A46" s="46"/>
      <c r="B46" s="47"/>
      <c r="C46" s="46"/>
    </row>
    <row r="47" spans="1:3" x14ac:dyDescent="0.25">
      <c r="A47" s="46"/>
      <c r="B47" s="47"/>
      <c r="C47" s="46"/>
    </row>
    <row r="48" spans="1:3" x14ac:dyDescent="0.25">
      <c r="A48" s="46"/>
      <c r="B48" s="47"/>
      <c r="C48" s="46"/>
    </row>
    <row r="49" spans="1:3" x14ac:dyDescent="0.25">
      <c r="A49" s="46"/>
      <c r="B49" s="47"/>
      <c r="C49" s="46"/>
    </row>
    <row r="50" spans="1:3" x14ac:dyDescent="0.25">
      <c r="A50" s="46"/>
      <c r="B50" s="47"/>
      <c r="C50" s="46"/>
    </row>
    <row r="51" spans="1:3" x14ac:dyDescent="0.25">
      <c r="A51" s="46"/>
      <c r="B51" s="47"/>
      <c r="C51" s="46"/>
    </row>
    <row r="52" spans="1:3" x14ac:dyDescent="0.25">
      <c r="A52" s="46"/>
      <c r="B52" s="47"/>
      <c r="C52" s="46"/>
    </row>
    <row r="53" spans="1:3" x14ac:dyDescent="0.25">
      <c r="A53" s="46"/>
      <c r="B53" s="47"/>
      <c r="C53" s="46"/>
    </row>
    <row r="54" spans="1:3" x14ac:dyDescent="0.25">
      <c r="A54" s="46"/>
      <c r="B54" s="47"/>
      <c r="C54" s="46"/>
    </row>
    <row r="55" spans="1:3" x14ac:dyDescent="0.25">
      <c r="A55" s="46"/>
      <c r="B55" s="47"/>
      <c r="C55" s="46"/>
    </row>
    <row r="56" spans="1:3" x14ac:dyDescent="0.25">
      <c r="A56" s="46"/>
      <c r="B56" s="47"/>
      <c r="C56" s="46"/>
    </row>
    <row r="57" spans="1:3" x14ac:dyDescent="0.25">
      <c r="A57" s="46"/>
      <c r="B57" s="47"/>
      <c r="C57" s="46"/>
    </row>
    <row r="58" spans="1:3" x14ac:dyDescent="0.25">
      <c r="A58" s="46"/>
      <c r="B58" s="47"/>
      <c r="C58" s="46"/>
    </row>
    <row r="59" spans="1:3" x14ac:dyDescent="0.25">
      <c r="A59" s="46"/>
      <c r="B59" s="47"/>
      <c r="C59" s="46"/>
    </row>
    <row r="60" spans="1:3" x14ac:dyDescent="0.25">
      <c r="A60" s="46"/>
      <c r="B60" s="47"/>
      <c r="C60" s="46"/>
    </row>
    <row r="61" spans="1:3" x14ac:dyDescent="0.25">
      <c r="A61" s="46"/>
      <c r="B61" s="47"/>
      <c r="C61" s="46"/>
    </row>
    <row r="62" spans="1:3" x14ac:dyDescent="0.25">
      <c r="A62" s="46"/>
      <c r="B62" s="47"/>
      <c r="C62" s="46"/>
    </row>
    <row r="63" spans="1:3" x14ac:dyDescent="0.25">
      <c r="A63" s="46"/>
      <c r="B63" s="47"/>
      <c r="C63" s="46"/>
    </row>
    <row r="64" spans="1:3" x14ac:dyDescent="0.25">
      <c r="A64" s="46"/>
      <c r="B64" s="47"/>
      <c r="C64" s="46"/>
    </row>
    <row r="65" spans="1:3" x14ac:dyDescent="0.25">
      <c r="A65" s="46"/>
      <c r="B65" s="47"/>
      <c r="C65" s="46"/>
    </row>
    <row r="66" spans="1:3" x14ac:dyDescent="0.25">
      <c r="A66" s="46"/>
      <c r="B66" s="47"/>
      <c r="C66" s="46"/>
    </row>
    <row r="67" spans="1:3" x14ac:dyDescent="0.25">
      <c r="A67" s="46"/>
      <c r="B67" s="47"/>
      <c r="C67" s="46"/>
    </row>
    <row r="68" spans="1:3" x14ac:dyDescent="0.25">
      <c r="A68" s="46"/>
      <c r="B68" s="47"/>
      <c r="C68" s="46"/>
    </row>
    <row r="69" spans="1:3" x14ac:dyDescent="0.25">
      <c r="A69" s="46"/>
      <c r="B69" s="47"/>
      <c r="C69" s="46"/>
    </row>
    <row r="70" spans="1:3" x14ac:dyDescent="0.25">
      <c r="A70" s="46"/>
      <c r="B70" s="47"/>
      <c r="C70" s="46"/>
    </row>
    <row r="71" spans="1:3" x14ac:dyDescent="0.25">
      <c r="A71" s="46"/>
      <c r="B71" s="47"/>
      <c r="C71" s="46"/>
    </row>
    <row r="72" spans="1:3" x14ac:dyDescent="0.25">
      <c r="A72" s="46"/>
      <c r="B72" s="47"/>
      <c r="C72" s="46"/>
    </row>
    <row r="73" spans="1:3" x14ac:dyDescent="0.25">
      <c r="A73" s="46"/>
      <c r="B73" s="47"/>
      <c r="C73" s="46"/>
    </row>
    <row r="74" spans="1:3" x14ac:dyDescent="0.25">
      <c r="A74" s="46"/>
      <c r="B74" s="47"/>
      <c r="C74" s="46"/>
    </row>
    <row r="75" spans="1:3" x14ac:dyDescent="0.25">
      <c r="A75" s="46"/>
      <c r="B75" s="47"/>
      <c r="C75" s="46"/>
    </row>
    <row r="76" spans="1:3" x14ac:dyDescent="0.25">
      <c r="A76" s="46"/>
      <c r="B76" s="47"/>
      <c r="C76" s="46"/>
    </row>
    <row r="77" spans="1:3" x14ac:dyDescent="0.25">
      <c r="A77" s="46"/>
      <c r="B77" s="47"/>
      <c r="C77" s="46"/>
    </row>
    <row r="78" spans="1:3" x14ac:dyDescent="0.25">
      <c r="A78" s="46"/>
      <c r="B78" s="47"/>
      <c r="C78" s="46"/>
    </row>
    <row r="79" spans="1:3" x14ac:dyDescent="0.25">
      <c r="A79" s="46"/>
      <c r="B79" s="47"/>
      <c r="C79" s="46"/>
    </row>
    <row r="80" spans="1:3" x14ac:dyDescent="0.25">
      <c r="A80" s="46"/>
      <c r="B80" s="47"/>
      <c r="C80" s="46"/>
    </row>
    <row r="81" spans="1:3" x14ac:dyDescent="0.25">
      <c r="A81" s="46"/>
      <c r="B81" s="47"/>
      <c r="C81" s="46"/>
    </row>
    <row r="82" spans="1:3" x14ac:dyDescent="0.25">
      <c r="A82" s="46"/>
      <c r="B82" s="47"/>
      <c r="C82" s="46"/>
    </row>
    <row r="83" spans="1:3" x14ac:dyDescent="0.25">
      <c r="A83" s="46"/>
      <c r="B83" s="47"/>
      <c r="C83" s="46"/>
    </row>
    <row r="84" spans="1:3" x14ac:dyDescent="0.25">
      <c r="A84" s="46"/>
      <c r="B84" s="47"/>
      <c r="C84" s="46"/>
    </row>
    <row r="85" spans="1:3" x14ac:dyDescent="0.25">
      <c r="A85" s="46"/>
      <c r="B85" s="47"/>
      <c r="C85" s="46"/>
    </row>
    <row r="86" spans="1:3" x14ac:dyDescent="0.25">
      <c r="A86" s="46"/>
      <c r="B86" s="47"/>
      <c r="C86" s="46"/>
    </row>
    <row r="87" spans="1:3" x14ac:dyDescent="0.25">
      <c r="A87" s="46"/>
      <c r="B87" s="47"/>
      <c r="C87" s="46"/>
    </row>
    <row r="88" spans="1:3" x14ac:dyDescent="0.25">
      <c r="A88" s="46"/>
      <c r="B88" s="47"/>
      <c r="C88" s="46"/>
    </row>
    <row r="89" spans="1:3" x14ac:dyDescent="0.25">
      <c r="A89" s="46"/>
      <c r="B89" s="47"/>
      <c r="C89" s="46"/>
    </row>
    <row r="90" spans="1:3" x14ac:dyDescent="0.25">
      <c r="A90" s="46"/>
      <c r="B90" s="47"/>
      <c r="C90" s="46"/>
    </row>
    <row r="91" spans="1:3" x14ac:dyDescent="0.25">
      <c r="A91" s="46"/>
      <c r="B91" s="47"/>
      <c r="C91" s="46"/>
    </row>
    <row r="92" spans="1:3" x14ac:dyDescent="0.25">
      <c r="A92" s="46"/>
      <c r="B92" s="47"/>
      <c r="C92" s="46"/>
    </row>
    <row r="93" spans="1:3" x14ac:dyDescent="0.25">
      <c r="A93" s="46"/>
      <c r="B93" s="47"/>
      <c r="C93" s="46"/>
    </row>
    <row r="94" spans="1:3" x14ac:dyDescent="0.25">
      <c r="A94" s="46"/>
      <c r="B94" s="47"/>
      <c r="C94" s="46"/>
    </row>
    <row r="95" spans="1:3" x14ac:dyDescent="0.25">
      <c r="A95" s="46"/>
      <c r="B95" s="47"/>
      <c r="C95" s="46"/>
    </row>
    <row r="96" spans="1:3" x14ac:dyDescent="0.25">
      <c r="A96" s="46"/>
      <c r="B96" s="47"/>
      <c r="C96" s="46"/>
    </row>
    <row r="97" spans="1:3" x14ac:dyDescent="0.25">
      <c r="A97" s="46"/>
      <c r="B97" s="47"/>
      <c r="C97" s="46"/>
    </row>
    <row r="98" spans="1:3" x14ac:dyDescent="0.25">
      <c r="A98" s="46"/>
      <c r="B98" s="47"/>
      <c r="C98" s="46"/>
    </row>
    <row r="99" spans="1:3" x14ac:dyDescent="0.25">
      <c r="A99" s="46"/>
      <c r="B99" s="47"/>
      <c r="C99" s="46"/>
    </row>
  </sheetData>
  <sheetProtection algorithmName="SHA-512" hashValue="e1nRedK3rCq37eysYuEzCWo033HwF4VIh3L5iunUSfi4IoHk9kaOtj0Vk7biSbpt8792Y3hlOuEGe7JEWjZypg==" saltValue="UkU459frvz6dzlBzwHP7EA==" spinCount="100000" sheet="1" objects="1" scenarios="1" selectLockedCells="1"/>
  <mergeCells count="2">
    <mergeCell ref="A2:C2"/>
    <mergeCell ref="A3:C3"/>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D99"/>
  <sheetViews>
    <sheetView workbookViewId="0">
      <selection activeCell="B13" sqref="B13"/>
    </sheetView>
  </sheetViews>
  <sheetFormatPr defaultRowHeight="15" x14ac:dyDescent="0.25"/>
  <cols>
    <col min="1" max="1" width="32.28515625" customWidth="1"/>
    <col min="2" max="2" width="35.5703125" style="20" customWidth="1"/>
    <col min="3" max="3" width="58.5703125" customWidth="1"/>
  </cols>
  <sheetData>
    <row r="2" spans="1:4" s="12" customFormat="1" ht="15.75" x14ac:dyDescent="0.25">
      <c r="A2" s="103" t="s">
        <v>42</v>
      </c>
      <c r="B2" s="103"/>
      <c r="C2" s="103"/>
      <c r="D2" s="32"/>
    </row>
    <row r="3" spans="1:4" s="12" customFormat="1" ht="15.75" x14ac:dyDescent="0.25">
      <c r="A3" s="103" t="s">
        <v>64</v>
      </c>
      <c r="B3" s="103"/>
      <c r="C3" s="103"/>
      <c r="D3" s="32"/>
    </row>
    <row r="4" spans="1:4" s="12" customFormat="1" ht="15.75" x14ac:dyDescent="0.25">
      <c r="A4" s="33"/>
      <c r="B4" s="34"/>
      <c r="C4" s="33"/>
      <c r="D4" s="32"/>
    </row>
    <row r="5" spans="1:4" ht="15.75" x14ac:dyDescent="0.25">
      <c r="A5" s="27" t="s">
        <v>16</v>
      </c>
      <c r="B5" s="24" t="s">
        <v>17</v>
      </c>
      <c r="C5" s="27" t="s">
        <v>44</v>
      </c>
    </row>
    <row r="6" spans="1:4" ht="15.75" x14ac:dyDescent="0.25">
      <c r="A6" s="28"/>
      <c r="B6" s="24" t="s">
        <v>26</v>
      </c>
      <c r="C6" s="28"/>
    </row>
    <row r="7" spans="1:4" ht="15.75" x14ac:dyDescent="0.25">
      <c r="A7" s="36">
        <v>10</v>
      </c>
      <c r="B7" s="40" t="s">
        <v>30</v>
      </c>
      <c r="C7" s="29">
        <f>SUM(B13:B99)</f>
        <v>0</v>
      </c>
    </row>
    <row r="8" spans="1:4" x14ac:dyDescent="0.25">
      <c r="A8" s="1"/>
      <c r="C8" s="1"/>
    </row>
    <row r="9" spans="1:4" x14ac:dyDescent="0.25">
      <c r="A9" s="37" t="s">
        <v>79</v>
      </c>
      <c r="C9" s="1"/>
      <c r="D9" s="18"/>
    </row>
    <row r="10" spans="1:4" x14ac:dyDescent="0.25">
      <c r="A10" s="1"/>
      <c r="C10" s="1"/>
      <c r="D10" s="18"/>
    </row>
    <row r="11" spans="1:4" x14ac:dyDescent="0.25">
      <c r="A11" s="30" t="s">
        <v>61</v>
      </c>
      <c r="B11" s="19" t="s">
        <v>62</v>
      </c>
      <c r="C11" s="30" t="s">
        <v>47</v>
      </c>
    </row>
    <row r="12" spans="1:4" ht="30" x14ac:dyDescent="0.25">
      <c r="A12" s="31" t="s">
        <v>65</v>
      </c>
      <c r="B12" s="22">
        <v>500</v>
      </c>
      <c r="C12" s="31"/>
    </row>
    <row r="13" spans="1:4" x14ac:dyDescent="0.25">
      <c r="A13" s="45"/>
      <c r="B13" s="47"/>
      <c r="C13" s="45"/>
    </row>
    <row r="14" spans="1:4" x14ac:dyDescent="0.25">
      <c r="A14" s="45"/>
      <c r="B14" s="47"/>
      <c r="C14" s="45"/>
    </row>
    <row r="15" spans="1:4" x14ac:dyDescent="0.25">
      <c r="A15" s="45"/>
      <c r="B15" s="47"/>
      <c r="C15" s="45"/>
    </row>
    <row r="16" spans="1:4" x14ac:dyDescent="0.25">
      <c r="A16" s="45"/>
      <c r="B16" s="47"/>
      <c r="C16" s="45"/>
    </row>
    <row r="17" spans="1:3" x14ac:dyDescent="0.25">
      <c r="A17" s="45"/>
      <c r="B17" s="47"/>
      <c r="C17" s="45"/>
    </row>
    <row r="18" spans="1:3" x14ac:dyDescent="0.25">
      <c r="A18" s="45"/>
      <c r="B18" s="47"/>
      <c r="C18" s="45"/>
    </row>
    <row r="19" spans="1:3" x14ac:dyDescent="0.25">
      <c r="A19" s="45"/>
      <c r="B19" s="47"/>
      <c r="C19" s="45"/>
    </row>
    <row r="20" spans="1:3" x14ac:dyDescent="0.25">
      <c r="A20" s="45"/>
      <c r="B20" s="47"/>
      <c r="C20" s="45"/>
    </row>
    <row r="21" spans="1:3" x14ac:dyDescent="0.25">
      <c r="A21" s="45"/>
      <c r="B21" s="47"/>
      <c r="C21" s="45"/>
    </row>
    <row r="22" spans="1:3" x14ac:dyDescent="0.25">
      <c r="A22" s="45"/>
      <c r="B22" s="47"/>
      <c r="C22" s="45"/>
    </row>
    <row r="23" spans="1:3" x14ac:dyDescent="0.25">
      <c r="A23" s="45"/>
      <c r="B23" s="47"/>
      <c r="C23" s="45"/>
    </row>
    <row r="24" spans="1:3" x14ac:dyDescent="0.25">
      <c r="A24" s="45"/>
      <c r="B24" s="47"/>
      <c r="C24" s="45"/>
    </row>
    <row r="25" spans="1:3" x14ac:dyDescent="0.25">
      <c r="A25" s="45"/>
      <c r="B25" s="47"/>
      <c r="C25" s="45"/>
    </row>
    <row r="26" spans="1:3" x14ac:dyDescent="0.25">
      <c r="A26" s="45"/>
      <c r="B26" s="47"/>
      <c r="C26" s="45"/>
    </row>
    <row r="27" spans="1:3" x14ac:dyDescent="0.25">
      <c r="A27" s="45"/>
      <c r="B27" s="47"/>
      <c r="C27" s="45"/>
    </row>
    <row r="28" spans="1:3" x14ac:dyDescent="0.25">
      <c r="A28" s="45"/>
      <c r="B28" s="47"/>
      <c r="C28" s="45"/>
    </row>
    <row r="29" spans="1:3" x14ac:dyDescent="0.25">
      <c r="A29" s="45"/>
      <c r="B29" s="47"/>
      <c r="C29" s="45"/>
    </row>
    <row r="30" spans="1:3" x14ac:dyDescent="0.25">
      <c r="A30" s="45"/>
      <c r="B30" s="47"/>
      <c r="C30" s="45"/>
    </row>
    <row r="31" spans="1:3" x14ac:dyDescent="0.25">
      <c r="A31" s="45"/>
      <c r="B31" s="47"/>
      <c r="C31" s="45"/>
    </row>
    <row r="32" spans="1:3" x14ac:dyDescent="0.25">
      <c r="A32" s="45"/>
      <c r="B32" s="47"/>
      <c r="C32" s="45"/>
    </row>
    <row r="33" spans="1:3" x14ac:dyDescent="0.25">
      <c r="A33" s="45"/>
      <c r="B33" s="47"/>
      <c r="C33" s="45"/>
    </row>
    <row r="34" spans="1:3" x14ac:dyDescent="0.25">
      <c r="A34" s="45"/>
      <c r="B34" s="47"/>
      <c r="C34" s="45"/>
    </row>
    <row r="35" spans="1:3" x14ac:dyDescent="0.25">
      <c r="A35" s="45"/>
      <c r="B35" s="47"/>
      <c r="C35" s="45"/>
    </row>
    <row r="36" spans="1:3" x14ac:dyDescent="0.25">
      <c r="A36" s="45"/>
      <c r="B36" s="47"/>
      <c r="C36" s="45"/>
    </row>
    <row r="37" spans="1:3" x14ac:dyDescent="0.25">
      <c r="A37" s="45"/>
      <c r="B37" s="47"/>
      <c r="C37" s="45"/>
    </row>
    <row r="38" spans="1:3" x14ac:dyDescent="0.25">
      <c r="A38" s="45"/>
      <c r="B38" s="47"/>
      <c r="C38" s="45"/>
    </row>
    <row r="39" spans="1:3" x14ac:dyDescent="0.25">
      <c r="A39" s="45"/>
      <c r="B39" s="47"/>
      <c r="C39" s="45"/>
    </row>
    <row r="40" spans="1:3" x14ac:dyDescent="0.25">
      <c r="A40" s="45"/>
      <c r="B40" s="47"/>
      <c r="C40" s="45"/>
    </row>
    <row r="41" spans="1:3" x14ac:dyDescent="0.25">
      <c r="A41" s="45"/>
      <c r="B41" s="47"/>
      <c r="C41" s="45"/>
    </row>
    <row r="42" spans="1:3" x14ac:dyDescent="0.25">
      <c r="A42" s="45"/>
      <c r="B42" s="47"/>
      <c r="C42" s="45"/>
    </row>
    <row r="43" spans="1:3" x14ac:dyDescent="0.25">
      <c r="A43" s="45"/>
      <c r="B43" s="47"/>
      <c r="C43" s="45"/>
    </row>
    <row r="44" spans="1:3" x14ac:dyDescent="0.25">
      <c r="A44" s="45"/>
      <c r="B44" s="47"/>
      <c r="C44" s="45"/>
    </row>
    <row r="45" spans="1:3" x14ac:dyDescent="0.25">
      <c r="A45" s="45"/>
      <c r="B45" s="47"/>
      <c r="C45" s="45"/>
    </row>
    <row r="46" spans="1:3" x14ac:dyDescent="0.25">
      <c r="A46" s="45"/>
      <c r="B46" s="47"/>
      <c r="C46" s="45"/>
    </row>
    <row r="47" spans="1:3" x14ac:dyDescent="0.25">
      <c r="A47" s="45"/>
      <c r="B47" s="47"/>
      <c r="C47" s="45"/>
    </row>
    <row r="48" spans="1:3" x14ac:dyDescent="0.25">
      <c r="A48" s="45"/>
      <c r="B48" s="47"/>
      <c r="C48" s="45"/>
    </row>
    <row r="49" spans="1:3" x14ac:dyDescent="0.25">
      <c r="A49" s="45"/>
      <c r="B49" s="47"/>
      <c r="C49" s="45"/>
    </row>
    <row r="50" spans="1:3" x14ac:dyDescent="0.25">
      <c r="A50" s="45"/>
      <c r="B50" s="47"/>
      <c r="C50" s="45"/>
    </row>
    <row r="51" spans="1:3" x14ac:dyDescent="0.25">
      <c r="A51" s="45"/>
      <c r="B51" s="47"/>
      <c r="C51" s="45"/>
    </row>
    <row r="52" spans="1:3" x14ac:dyDescent="0.25">
      <c r="A52" s="45"/>
      <c r="B52" s="47"/>
      <c r="C52" s="45"/>
    </row>
    <row r="53" spans="1:3" x14ac:dyDescent="0.25">
      <c r="A53" s="45"/>
      <c r="B53" s="47"/>
      <c r="C53" s="45"/>
    </row>
    <row r="54" spans="1:3" x14ac:dyDescent="0.25">
      <c r="A54" s="45"/>
      <c r="B54" s="47"/>
      <c r="C54" s="45"/>
    </row>
    <row r="55" spans="1:3" x14ac:dyDescent="0.25">
      <c r="A55" s="45"/>
      <c r="B55" s="47"/>
      <c r="C55" s="45"/>
    </row>
    <row r="56" spans="1:3" x14ac:dyDescent="0.25">
      <c r="A56" s="45"/>
      <c r="B56" s="47"/>
      <c r="C56" s="45"/>
    </row>
    <row r="57" spans="1:3" x14ac:dyDescent="0.25">
      <c r="A57" s="45"/>
      <c r="B57" s="47"/>
      <c r="C57" s="45"/>
    </row>
    <row r="58" spans="1:3" x14ac:dyDescent="0.25">
      <c r="A58" s="45"/>
      <c r="B58" s="47"/>
      <c r="C58" s="45"/>
    </row>
    <row r="59" spans="1:3" x14ac:dyDescent="0.25">
      <c r="A59" s="45"/>
      <c r="B59" s="47"/>
      <c r="C59" s="45"/>
    </row>
    <row r="60" spans="1:3" x14ac:dyDescent="0.25">
      <c r="A60" s="45"/>
      <c r="B60" s="47"/>
      <c r="C60" s="45"/>
    </row>
    <row r="61" spans="1:3" x14ac:dyDescent="0.25">
      <c r="A61" s="45"/>
      <c r="B61" s="47"/>
      <c r="C61" s="45"/>
    </row>
    <row r="62" spans="1:3" x14ac:dyDescent="0.25">
      <c r="A62" s="45"/>
      <c r="B62" s="47"/>
      <c r="C62" s="45"/>
    </row>
    <row r="63" spans="1:3" x14ac:dyDescent="0.25">
      <c r="A63" s="45"/>
      <c r="B63" s="47"/>
      <c r="C63" s="45"/>
    </row>
    <row r="64" spans="1:3" x14ac:dyDescent="0.25">
      <c r="A64" s="45"/>
      <c r="B64" s="47"/>
      <c r="C64" s="45"/>
    </row>
    <row r="65" spans="1:3" x14ac:dyDescent="0.25">
      <c r="A65" s="45"/>
      <c r="B65" s="47"/>
      <c r="C65" s="45"/>
    </row>
    <row r="66" spans="1:3" x14ac:dyDescent="0.25">
      <c r="A66" s="45"/>
      <c r="B66" s="47"/>
      <c r="C66" s="45"/>
    </row>
    <row r="67" spans="1:3" x14ac:dyDescent="0.25">
      <c r="A67" s="45"/>
      <c r="B67" s="47"/>
      <c r="C67" s="45"/>
    </row>
    <row r="68" spans="1:3" x14ac:dyDescent="0.25">
      <c r="A68" s="45"/>
      <c r="B68" s="47"/>
      <c r="C68" s="45"/>
    </row>
    <row r="69" spans="1:3" x14ac:dyDescent="0.25">
      <c r="A69" s="45"/>
      <c r="B69" s="47"/>
      <c r="C69" s="45"/>
    </row>
    <row r="70" spans="1:3" x14ac:dyDescent="0.25">
      <c r="A70" s="45"/>
      <c r="B70" s="47"/>
      <c r="C70" s="45"/>
    </row>
    <row r="71" spans="1:3" x14ac:dyDescent="0.25">
      <c r="A71" s="45"/>
      <c r="B71" s="47"/>
      <c r="C71" s="45"/>
    </row>
    <row r="72" spans="1:3" x14ac:dyDescent="0.25">
      <c r="A72" s="45"/>
      <c r="B72" s="47"/>
      <c r="C72" s="45"/>
    </row>
    <row r="73" spans="1:3" x14ac:dyDescent="0.25">
      <c r="A73" s="45"/>
      <c r="B73" s="47"/>
      <c r="C73" s="45"/>
    </row>
    <row r="74" spans="1:3" x14ac:dyDescent="0.25">
      <c r="A74" s="45"/>
      <c r="B74" s="47"/>
      <c r="C74" s="45"/>
    </row>
    <row r="75" spans="1:3" x14ac:dyDescent="0.25">
      <c r="A75" s="45"/>
      <c r="B75" s="47"/>
      <c r="C75" s="45"/>
    </row>
    <row r="76" spans="1:3" x14ac:dyDescent="0.25">
      <c r="A76" s="45"/>
      <c r="B76" s="47"/>
      <c r="C76" s="45"/>
    </row>
    <row r="77" spans="1:3" x14ac:dyDescent="0.25">
      <c r="A77" s="45"/>
      <c r="B77" s="47"/>
      <c r="C77" s="45"/>
    </row>
    <row r="78" spans="1:3" x14ac:dyDescent="0.25">
      <c r="A78" s="45"/>
      <c r="B78" s="47"/>
      <c r="C78" s="45"/>
    </row>
    <row r="79" spans="1:3" x14ac:dyDescent="0.25">
      <c r="A79" s="45"/>
      <c r="B79" s="47"/>
      <c r="C79" s="45"/>
    </row>
    <row r="80" spans="1:3" x14ac:dyDescent="0.25">
      <c r="A80" s="45"/>
      <c r="B80" s="47"/>
      <c r="C80" s="45"/>
    </row>
    <row r="81" spans="1:3" x14ac:dyDescent="0.25">
      <c r="A81" s="45"/>
      <c r="B81" s="47"/>
      <c r="C81" s="45"/>
    </row>
    <row r="82" spans="1:3" x14ac:dyDescent="0.25">
      <c r="A82" s="45"/>
      <c r="B82" s="47"/>
      <c r="C82" s="45"/>
    </row>
    <row r="83" spans="1:3" x14ac:dyDescent="0.25">
      <c r="A83" s="45"/>
      <c r="B83" s="47"/>
      <c r="C83" s="45"/>
    </row>
    <row r="84" spans="1:3" x14ac:dyDescent="0.25">
      <c r="A84" s="45"/>
      <c r="B84" s="47"/>
      <c r="C84" s="45"/>
    </row>
    <row r="85" spans="1:3" x14ac:dyDescent="0.25">
      <c r="A85" s="45"/>
      <c r="B85" s="47"/>
      <c r="C85" s="45"/>
    </row>
    <row r="86" spans="1:3" x14ac:dyDescent="0.25">
      <c r="A86" s="45"/>
      <c r="B86" s="47"/>
      <c r="C86" s="45"/>
    </row>
    <row r="87" spans="1:3" x14ac:dyDescent="0.25">
      <c r="A87" s="45"/>
      <c r="B87" s="47"/>
      <c r="C87" s="45"/>
    </row>
    <row r="88" spans="1:3" x14ac:dyDescent="0.25">
      <c r="A88" s="45"/>
      <c r="B88" s="47"/>
      <c r="C88" s="45"/>
    </row>
    <row r="89" spans="1:3" x14ac:dyDescent="0.25">
      <c r="A89" s="45"/>
      <c r="B89" s="47"/>
      <c r="C89" s="45"/>
    </row>
    <row r="90" spans="1:3" x14ac:dyDescent="0.25">
      <c r="A90" s="45"/>
      <c r="B90" s="47"/>
      <c r="C90" s="45"/>
    </row>
    <row r="91" spans="1:3" x14ac:dyDescent="0.25">
      <c r="A91" s="45"/>
      <c r="B91" s="47"/>
      <c r="C91" s="45"/>
    </row>
    <row r="92" spans="1:3" x14ac:dyDescent="0.25">
      <c r="A92" s="45"/>
      <c r="B92" s="47"/>
      <c r="C92" s="45"/>
    </row>
    <row r="93" spans="1:3" x14ac:dyDescent="0.25">
      <c r="A93" s="45"/>
      <c r="B93" s="47"/>
      <c r="C93" s="45"/>
    </row>
    <row r="94" spans="1:3" x14ac:dyDescent="0.25">
      <c r="A94" s="45"/>
      <c r="B94" s="47"/>
      <c r="C94" s="45"/>
    </row>
    <row r="95" spans="1:3" x14ac:dyDescent="0.25">
      <c r="A95" s="45"/>
      <c r="B95" s="47"/>
      <c r="C95" s="45"/>
    </row>
    <row r="96" spans="1:3" x14ac:dyDescent="0.25">
      <c r="A96" s="45"/>
      <c r="B96" s="47"/>
      <c r="C96" s="45"/>
    </row>
    <row r="97" spans="1:3" x14ac:dyDescent="0.25">
      <c r="A97" s="45"/>
      <c r="B97" s="47"/>
      <c r="C97" s="45"/>
    </row>
    <row r="98" spans="1:3" x14ac:dyDescent="0.25">
      <c r="A98" s="45"/>
      <c r="B98" s="47"/>
      <c r="C98" s="45"/>
    </row>
    <row r="99" spans="1:3" x14ac:dyDescent="0.25">
      <c r="A99" s="45"/>
      <c r="B99" s="47"/>
      <c r="C99" s="45"/>
    </row>
  </sheetData>
  <sheetProtection algorithmName="SHA-512" hashValue="2bRI1J4s2ZJwdYdOVGLEZyXlAVdR0xlBRYdVBfxX22CsZrw3DNX5FmJF6KsaofRsQsIwgYqXd4pUauj+BKoIDQ==" saltValue="H/hzMjN/CEly4Nqg9T4aYw==" spinCount="100000" sheet="1" objects="1" scenarios="1" selectLockedCells="1"/>
  <mergeCells count="2">
    <mergeCell ref="A2:C2"/>
    <mergeCell ref="A3:C3"/>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D99"/>
  <sheetViews>
    <sheetView workbookViewId="0">
      <selection activeCell="B13" sqref="B13"/>
    </sheetView>
  </sheetViews>
  <sheetFormatPr defaultRowHeight="15" x14ac:dyDescent="0.25"/>
  <cols>
    <col min="1" max="1" width="32.28515625" customWidth="1"/>
    <col min="2" max="2" width="35.5703125" style="20" customWidth="1"/>
    <col min="3" max="3" width="58.140625" customWidth="1"/>
  </cols>
  <sheetData>
    <row r="2" spans="1:4" s="12" customFormat="1" ht="15.75" x14ac:dyDescent="0.25">
      <c r="A2" s="103" t="s">
        <v>42</v>
      </c>
      <c r="B2" s="103"/>
      <c r="C2" s="103"/>
      <c r="D2" s="32"/>
    </row>
    <row r="3" spans="1:4" s="12" customFormat="1" ht="15.75" x14ac:dyDescent="0.25">
      <c r="A3" s="103" t="s">
        <v>66</v>
      </c>
      <c r="B3" s="103"/>
      <c r="C3" s="103"/>
      <c r="D3" s="32"/>
    </row>
    <row r="4" spans="1:4" s="12" customFormat="1" ht="15.75" x14ac:dyDescent="0.25">
      <c r="A4" s="33"/>
      <c r="B4" s="34"/>
      <c r="C4" s="33"/>
      <c r="D4" s="32"/>
    </row>
    <row r="5" spans="1:4" ht="15.75" x14ac:dyDescent="0.25">
      <c r="A5" s="27" t="s">
        <v>16</v>
      </c>
      <c r="B5" s="24" t="s">
        <v>17</v>
      </c>
      <c r="C5" s="27" t="s">
        <v>44</v>
      </c>
    </row>
    <row r="6" spans="1:4" ht="15.75" x14ac:dyDescent="0.25">
      <c r="A6" s="28"/>
      <c r="B6" s="24" t="s">
        <v>26</v>
      </c>
      <c r="C6" s="28"/>
    </row>
    <row r="7" spans="1:4" ht="15.75" x14ac:dyDescent="0.25">
      <c r="A7" s="36">
        <v>11</v>
      </c>
      <c r="B7" s="40" t="s">
        <v>31</v>
      </c>
      <c r="C7" s="29">
        <f>SUM(B13:B99)</f>
        <v>0</v>
      </c>
    </row>
    <row r="8" spans="1:4" x14ac:dyDescent="0.25">
      <c r="A8" s="1"/>
      <c r="C8" s="1"/>
    </row>
    <row r="9" spans="1:4" x14ac:dyDescent="0.25">
      <c r="A9" s="37" t="s">
        <v>80</v>
      </c>
      <c r="C9" s="1"/>
      <c r="D9" s="18"/>
    </row>
    <row r="10" spans="1:4" x14ac:dyDescent="0.25">
      <c r="A10" s="1"/>
      <c r="C10" s="1"/>
      <c r="D10" s="18"/>
    </row>
    <row r="11" spans="1:4" x14ac:dyDescent="0.25">
      <c r="A11" s="30" t="s">
        <v>61</v>
      </c>
      <c r="B11" s="19" t="s">
        <v>62</v>
      </c>
      <c r="C11" s="30" t="s">
        <v>47</v>
      </c>
    </row>
    <row r="12" spans="1:4" ht="30" x14ac:dyDescent="0.25">
      <c r="A12" s="31" t="s">
        <v>67</v>
      </c>
      <c r="B12" s="22">
        <v>2000</v>
      </c>
      <c r="C12" s="31"/>
    </row>
    <row r="13" spans="1:4" x14ac:dyDescent="0.25">
      <c r="A13" s="45"/>
      <c r="B13" s="47"/>
      <c r="C13" s="45"/>
    </row>
    <row r="14" spans="1:4" x14ac:dyDescent="0.25">
      <c r="A14" s="45"/>
      <c r="B14" s="47"/>
      <c r="C14" s="45"/>
    </row>
    <row r="15" spans="1:4" x14ac:dyDescent="0.25">
      <c r="A15" s="45"/>
      <c r="B15" s="47"/>
      <c r="C15" s="45"/>
    </row>
    <row r="16" spans="1:4" x14ac:dyDescent="0.25">
      <c r="A16" s="45"/>
      <c r="B16" s="47"/>
      <c r="C16" s="45"/>
    </row>
    <row r="17" spans="1:3" x14ac:dyDescent="0.25">
      <c r="A17" s="45"/>
      <c r="B17" s="47"/>
      <c r="C17" s="45"/>
    </row>
    <row r="18" spans="1:3" x14ac:dyDescent="0.25">
      <c r="A18" s="45"/>
      <c r="B18" s="47"/>
      <c r="C18" s="45"/>
    </row>
    <row r="19" spans="1:3" x14ac:dyDescent="0.25">
      <c r="A19" s="45"/>
      <c r="B19" s="47"/>
      <c r="C19" s="45"/>
    </row>
    <row r="20" spans="1:3" x14ac:dyDescent="0.25">
      <c r="A20" s="45"/>
      <c r="B20" s="47"/>
      <c r="C20" s="45"/>
    </row>
    <row r="21" spans="1:3" x14ac:dyDescent="0.25">
      <c r="A21" s="45"/>
      <c r="B21" s="47"/>
      <c r="C21" s="45"/>
    </row>
    <row r="22" spans="1:3" x14ac:dyDescent="0.25">
      <c r="A22" s="45"/>
      <c r="B22" s="47"/>
      <c r="C22" s="45"/>
    </row>
    <row r="23" spans="1:3" x14ac:dyDescent="0.25">
      <c r="A23" s="45"/>
      <c r="B23" s="47"/>
      <c r="C23" s="45"/>
    </row>
    <row r="24" spans="1:3" x14ac:dyDescent="0.25">
      <c r="A24" s="45"/>
      <c r="B24" s="47"/>
      <c r="C24" s="45"/>
    </row>
    <row r="25" spans="1:3" x14ac:dyDescent="0.25">
      <c r="A25" s="45"/>
      <c r="B25" s="47"/>
      <c r="C25" s="45"/>
    </row>
    <row r="26" spans="1:3" x14ac:dyDescent="0.25">
      <c r="A26" s="45"/>
      <c r="B26" s="47"/>
      <c r="C26" s="45"/>
    </row>
    <row r="27" spans="1:3" x14ac:dyDescent="0.25">
      <c r="A27" s="45"/>
      <c r="B27" s="47"/>
      <c r="C27" s="45"/>
    </row>
    <row r="28" spans="1:3" x14ac:dyDescent="0.25">
      <c r="A28" s="45"/>
      <c r="B28" s="47"/>
      <c r="C28" s="45"/>
    </row>
    <row r="29" spans="1:3" x14ac:dyDescent="0.25">
      <c r="A29" s="45"/>
      <c r="B29" s="47"/>
      <c r="C29" s="45"/>
    </row>
    <row r="30" spans="1:3" x14ac:dyDescent="0.25">
      <c r="A30" s="45"/>
      <c r="B30" s="47"/>
      <c r="C30" s="45"/>
    </row>
    <row r="31" spans="1:3" x14ac:dyDescent="0.25">
      <c r="A31" s="45"/>
      <c r="B31" s="47"/>
      <c r="C31" s="45"/>
    </row>
    <row r="32" spans="1:3" x14ac:dyDescent="0.25">
      <c r="A32" s="45"/>
      <c r="B32" s="47"/>
      <c r="C32" s="45"/>
    </row>
    <row r="33" spans="1:3" x14ac:dyDescent="0.25">
      <c r="A33" s="45"/>
      <c r="B33" s="47"/>
      <c r="C33" s="45"/>
    </row>
    <row r="34" spans="1:3" x14ac:dyDescent="0.25">
      <c r="A34" s="45"/>
      <c r="B34" s="47"/>
      <c r="C34" s="45"/>
    </row>
    <row r="35" spans="1:3" x14ac:dyDescent="0.25">
      <c r="A35" s="45"/>
      <c r="B35" s="47"/>
      <c r="C35" s="45"/>
    </row>
    <row r="36" spans="1:3" x14ac:dyDescent="0.25">
      <c r="A36" s="45"/>
      <c r="B36" s="47"/>
      <c r="C36" s="45"/>
    </row>
    <row r="37" spans="1:3" x14ac:dyDescent="0.25">
      <c r="A37" s="45"/>
      <c r="B37" s="47"/>
      <c r="C37" s="45"/>
    </row>
    <row r="38" spans="1:3" x14ac:dyDescent="0.25">
      <c r="A38" s="45"/>
      <c r="B38" s="47"/>
      <c r="C38" s="45"/>
    </row>
    <row r="39" spans="1:3" x14ac:dyDescent="0.25">
      <c r="A39" s="45"/>
      <c r="B39" s="47"/>
      <c r="C39" s="45"/>
    </row>
    <row r="40" spans="1:3" x14ac:dyDescent="0.25">
      <c r="A40" s="45"/>
      <c r="B40" s="47"/>
      <c r="C40" s="45"/>
    </row>
    <row r="41" spans="1:3" x14ac:dyDescent="0.25">
      <c r="A41" s="45"/>
      <c r="B41" s="47"/>
      <c r="C41" s="45"/>
    </row>
    <row r="42" spans="1:3" x14ac:dyDescent="0.25">
      <c r="A42" s="45"/>
      <c r="B42" s="47"/>
      <c r="C42" s="45"/>
    </row>
    <row r="43" spans="1:3" x14ac:dyDescent="0.25">
      <c r="A43" s="45"/>
      <c r="B43" s="47"/>
      <c r="C43" s="45"/>
    </row>
    <row r="44" spans="1:3" x14ac:dyDescent="0.25">
      <c r="A44" s="45"/>
      <c r="B44" s="47"/>
      <c r="C44" s="45"/>
    </row>
    <row r="45" spans="1:3" x14ac:dyDescent="0.25">
      <c r="A45" s="45"/>
      <c r="B45" s="47"/>
      <c r="C45" s="45"/>
    </row>
    <row r="46" spans="1:3" x14ac:dyDescent="0.25">
      <c r="A46" s="45"/>
      <c r="B46" s="47"/>
      <c r="C46" s="45"/>
    </row>
    <row r="47" spans="1:3" x14ac:dyDescent="0.25">
      <c r="A47" s="45"/>
      <c r="B47" s="47"/>
      <c r="C47" s="45"/>
    </row>
    <row r="48" spans="1:3" x14ac:dyDescent="0.25">
      <c r="A48" s="45"/>
      <c r="B48" s="47"/>
      <c r="C48" s="45"/>
    </row>
    <row r="49" spans="1:3" x14ac:dyDescent="0.25">
      <c r="A49" s="45"/>
      <c r="B49" s="47"/>
      <c r="C49" s="45"/>
    </row>
    <row r="50" spans="1:3" x14ac:dyDescent="0.25">
      <c r="A50" s="45"/>
      <c r="B50" s="47"/>
      <c r="C50" s="45"/>
    </row>
    <row r="51" spans="1:3" x14ac:dyDescent="0.25">
      <c r="A51" s="45"/>
      <c r="B51" s="47"/>
      <c r="C51" s="45"/>
    </row>
    <row r="52" spans="1:3" x14ac:dyDescent="0.25">
      <c r="A52" s="45"/>
      <c r="B52" s="47"/>
      <c r="C52" s="45"/>
    </row>
    <row r="53" spans="1:3" x14ac:dyDescent="0.25">
      <c r="A53" s="45"/>
      <c r="B53" s="47"/>
      <c r="C53" s="45"/>
    </row>
    <row r="54" spans="1:3" x14ac:dyDescent="0.25">
      <c r="A54" s="45"/>
      <c r="B54" s="47"/>
      <c r="C54" s="45"/>
    </row>
    <row r="55" spans="1:3" x14ac:dyDescent="0.25">
      <c r="A55" s="45"/>
      <c r="B55" s="47"/>
      <c r="C55" s="45"/>
    </row>
    <row r="56" spans="1:3" x14ac:dyDescent="0.25">
      <c r="A56" s="45"/>
      <c r="B56" s="47"/>
      <c r="C56" s="45"/>
    </row>
    <row r="57" spans="1:3" x14ac:dyDescent="0.25">
      <c r="A57" s="45"/>
      <c r="B57" s="47"/>
      <c r="C57" s="45"/>
    </row>
    <row r="58" spans="1:3" x14ac:dyDescent="0.25">
      <c r="A58" s="45"/>
      <c r="B58" s="47"/>
      <c r="C58" s="45"/>
    </row>
    <row r="59" spans="1:3" x14ac:dyDescent="0.25">
      <c r="A59" s="45"/>
      <c r="B59" s="47"/>
      <c r="C59" s="45"/>
    </row>
    <row r="60" spans="1:3" x14ac:dyDescent="0.25">
      <c r="A60" s="45"/>
      <c r="B60" s="47"/>
      <c r="C60" s="45"/>
    </row>
    <row r="61" spans="1:3" x14ac:dyDescent="0.25">
      <c r="A61" s="45"/>
      <c r="B61" s="47"/>
      <c r="C61" s="45"/>
    </row>
    <row r="62" spans="1:3" x14ac:dyDescent="0.25">
      <c r="A62" s="45"/>
      <c r="B62" s="47"/>
      <c r="C62" s="45"/>
    </row>
    <row r="63" spans="1:3" x14ac:dyDescent="0.25">
      <c r="A63" s="45"/>
      <c r="B63" s="47"/>
      <c r="C63" s="45"/>
    </row>
    <row r="64" spans="1:3" x14ac:dyDescent="0.25">
      <c r="A64" s="45"/>
      <c r="B64" s="47"/>
      <c r="C64" s="45"/>
    </row>
    <row r="65" spans="1:3" x14ac:dyDescent="0.25">
      <c r="A65" s="45"/>
      <c r="B65" s="47"/>
      <c r="C65" s="45"/>
    </row>
    <row r="66" spans="1:3" x14ac:dyDescent="0.25">
      <c r="A66" s="45"/>
      <c r="B66" s="47"/>
      <c r="C66" s="45"/>
    </row>
    <row r="67" spans="1:3" x14ac:dyDescent="0.25">
      <c r="A67" s="45"/>
      <c r="B67" s="47"/>
      <c r="C67" s="45"/>
    </row>
    <row r="68" spans="1:3" x14ac:dyDescent="0.25">
      <c r="A68" s="45"/>
      <c r="B68" s="47"/>
      <c r="C68" s="45"/>
    </row>
    <row r="69" spans="1:3" x14ac:dyDescent="0.25">
      <c r="A69" s="45"/>
      <c r="B69" s="47"/>
      <c r="C69" s="45"/>
    </row>
    <row r="70" spans="1:3" x14ac:dyDescent="0.25">
      <c r="A70" s="45"/>
      <c r="B70" s="47"/>
      <c r="C70" s="45"/>
    </row>
    <row r="71" spans="1:3" x14ac:dyDescent="0.25">
      <c r="A71" s="45"/>
      <c r="B71" s="47"/>
      <c r="C71" s="45"/>
    </row>
    <row r="72" spans="1:3" x14ac:dyDescent="0.25">
      <c r="A72" s="45"/>
      <c r="B72" s="47"/>
      <c r="C72" s="45"/>
    </row>
    <row r="73" spans="1:3" x14ac:dyDescent="0.25">
      <c r="A73" s="45"/>
      <c r="B73" s="47"/>
      <c r="C73" s="45"/>
    </row>
    <row r="74" spans="1:3" x14ac:dyDescent="0.25">
      <c r="A74" s="45"/>
      <c r="B74" s="47"/>
      <c r="C74" s="45"/>
    </row>
    <row r="75" spans="1:3" x14ac:dyDescent="0.25">
      <c r="A75" s="45"/>
      <c r="B75" s="47"/>
      <c r="C75" s="45"/>
    </row>
    <row r="76" spans="1:3" x14ac:dyDescent="0.25">
      <c r="A76" s="45"/>
      <c r="B76" s="47"/>
      <c r="C76" s="45"/>
    </row>
    <row r="77" spans="1:3" x14ac:dyDescent="0.25">
      <c r="A77" s="45"/>
      <c r="B77" s="47"/>
      <c r="C77" s="45"/>
    </row>
    <row r="78" spans="1:3" x14ac:dyDescent="0.25">
      <c r="A78" s="45"/>
      <c r="B78" s="47"/>
      <c r="C78" s="45"/>
    </row>
    <row r="79" spans="1:3" x14ac:dyDescent="0.25">
      <c r="A79" s="45"/>
      <c r="B79" s="47"/>
      <c r="C79" s="45"/>
    </row>
    <row r="80" spans="1:3" x14ac:dyDescent="0.25">
      <c r="A80" s="45"/>
      <c r="B80" s="47"/>
      <c r="C80" s="45"/>
    </row>
    <row r="81" spans="1:3" x14ac:dyDescent="0.25">
      <c r="A81" s="45"/>
      <c r="B81" s="47"/>
      <c r="C81" s="45"/>
    </row>
    <row r="82" spans="1:3" x14ac:dyDescent="0.25">
      <c r="A82" s="45"/>
      <c r="B82" s="47"/>
      <c r="C82" s="45"/>
    </row>
    <row r="83" spans="1:3" x14ac:dyDescent="0.25">
      <c r="A83" s="45"/>
      <c r="B83" s="47"/>
      <c r="C83" s="45"/>
    </row>
    <row r="84" spans="1:3" x14ac:dyDescent="0.25">
      <c r="A84" s="45"/>
      <c r="B84" s="47"/>
      <c r="C84" s="45"/>
    </row>
    <row r="85" spans="1:3" x14ac:dyDescent="0.25">
      <c r="A85" s="45"/>
      <c r="B85" s="47"/>
      <c r="C85" s="45"/>
    </row>
    <row r="86" spans="1:3" x14ac:dyDescent="0.25">
      <c r="A86" s="45"/>
      <c r="B86" s="47"/>
      <c r="C86" s="45"/>
    </row>
    <row r="87" spans="1:3" x14ac:dyDescent="0.25">
      <c r="A87" s="45"/>
      <c r="B87" s="47"/>
      <c r="C87" s="45"/>
    </row>
    <row r="88" spans="1:3" x14ac:dyDescent="0.25">
      <c r="A88" s="45"/>
      <c r="B88" s="47"/>
      <c r="C88" s="45"/>
    </row>
    <row r="89" spans="1:3" x14ac:dyDescent="0.25">
      <c r="A89" s="45"/>
      <c r="B89" s="47"/>
      <c r="C89" s="45"/>
    </row>
    <row r="90" spans="1:3" x14ac:dyDescent="0.25">
      <c r="A90" s="45"/>
      <c r="B90" s="47"/>
      <c r="C90" s="45"/>
    </row>
    <row r="91" spans="1:3" x14ac:dyDescent="0.25">
      <c r="A91" s="45"/>
      <c r="B91" s="47"/>
      <c r="C91" s="45"/>
    </row>
    <row r="92" spans="1:3" x14ac:dyDescent="0.25">
      <c r="A92" s="45"/>
      <c r="B92" s="47"/>
      <c r="C92" s="45"/>
    </row>
    <row r="93" spans="1:3" x14ac:dyDescent="0.25">
      <c r="A93" s="45"/>
      <c r="B93" s="47"/>
      <c r="C93" s="45"/>
    </row>
    <row r="94" spans="1:3" x14ac:dyDescent="0.25">
      <c r="A94" s="45"/>
      <c r="B94" s="47"/>
      <c r="C94" s="45"/>
    </row>
    <row r="95" spans="1:3" x14ac:dyDescent="0.25">
      <c r="A95" s="45"/>
      <c r="B95" s="47"/>
      <c r="C95" s="45"/>
    </row>
    <row r="96" spans="1:3" x14ac:dyDescent="0.25">
      <c r="A96" s="45"/>
      <c r="B96" s="47"/>
      <c r="C96" s="45"/>
    </row>
    <row r="97" spans="1:3" x14ac:dyDescent="0.25">
      <c r="A97" s="45"/>
      <c r="B97" s="47"/>
      <c r="C97" s="45"/>
    </row>
    <row r="98" spans="1:3" x14ac:dyDescent="0.25">
      <c r="A98" s="45"/>
      <c r="B98" s="47"/>
      <c r="C98" s="45"/>
    </row>
    <row r="99" spans="1:3" x14ac:dyDescent="0.25">
      <c r="A99" s="45"/>
      <c r="B99" s="47"/>
      <c r="C99" s="45"/>
    </row>
  </sheetData>
  <sheetProtection algorithmName="SHA-512" hashValue="FNwdvfukJMg7t//zC5ia18c7KptD16k/SZJ7hDE+j3KiTOyVrTn4lXlinEI/rP/obBv4Eh4COAx+DbaodA8TEg==" saltValue="tqx18DMXRGQMwYGmvQTfxQ==" spinCount="100000" sheet="1" objects="1" scenarios="1" selectLockedCells="1"/>
  <mergeCells count="2">
    <mergeCell ref="A2:C2"/>
    <mergeCell ref="A3:C3"/>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C3C5186CCE4F84FF6EFB21EF0575" ma:contentTypeVersion="16" ma:contentTypeDescription="Create a new document." ma:contentTypeScope="" ma:versionID="73bd95eb690bd00ad7033956f7c8fa5e">
  <xsd:schema xmlns:xsd="http://www.w3.org/2001/XMLSchema" xmlns:xs="http://www.w3.org/2001/XMLSchema" xmlns:p="http://schemas.microsoft.com/office/2006/metadata/properties" xmlns:ns3="30aa6114-54b7-4a62-908e-5ebeb07a30b0" xmlns:ns4="a3d1e74a-2dc7-47f3-8968-4ead13fd7ac3" targetNamespace="http://schemas.microsoft.com/office/2006/metadata/properties" ma:root="true" ma:fieldsID="312436fb6dd9446bcafb31f676a4dd92" ns3:_="" ns4:_="">
    <xsd:import namespace="30aa6114-54b7-4a62-908e-5ebeb07a30b0"/>
    <xsd:import namespace="a3d1e74a-2dc7-47f3-8968-4ead13fd7ac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element ref="ns3:MediaServiceObjectDetectorVersions" minOccurs="0"/>
                <xsd:element ref="ns3:MediaServiceSystemTag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aa6114-54b7-4a62-908e-5ebeb07a30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d1e74a-2dc7-47f3-8968-4ead13fd7ac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0aa6114-54b7-4a62-908e-5ebeb07a30b0" xsi:nil="true"/>
  </documentManagement>
</p:properties>
</file>

<file path=customXml/itemProps1.xml><?xml version="1.0" encoding="utf-8"?>
<ds:datastoreItem xmlns:ds="http://schemas.openxmlformats.org/officeDocument/2006/customXml" ds:itemID="{AB625E1C-F503-44AE-B31A-D85F913820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aa6114-54b7-4a62-908e-5ebeb07a30b0"/>
    <ds:schemaRef ds:uri="a3d1e74a-2dc7-47f3-8968-4ead13fd7a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DB1500-2785-4397-BC34-7AB1EF006C8D}">
  <ds:schemaRefs>
    <ds:schemaRef ds:uri="http://schemas.microsoft.com/sharepoint/v3/contenttype/forms"/>
  </ds:schemaRefs>
</ds:datastoreItem>
</file>

<file path=customXml/itemProps3.xml><?xml version="1.0" encoding="utf-8"?>
<ds:datastoreItem xmlns:ds="http://schemas.openxmlformats.org/officeDocument/2006/customXml" ds:itemID="{83E1BEAD-3820-4ABF-8BDF-B1A55ED0D642}">
  <ds:schemaRefs>
    <ds:schemaRef ds:uri="http://purl.org/dc/dcmitype/"/>
    <ds:schemaRef ds:uri="http://schemas.microsoft.com/office/infopath/2007/PartnerControls"/>
    <ds:schemaRef ds:uri="http://schemas.openxmlformats.org/package/2006/metadata/core-properties"/>
    <ds:schemaRef ds:uri="http://www.w3.org/XML/1998/namespace"/>
    <ds:schemaRef ds:uri="http://purl.org/dc/elements/1.1/"/>
    <ds:schemaRef ds:uri="http://purl.org/dc/terms/"/>
    <ds:schemaRef ds:uri="a3d1e74a-2dc7-47f3-8968-4ead13fd7ac3"/>
    <ds:schemaRef ds:uri="http://schemas.microsoft.com/office/2006/documentManagement/types"/>
    <ds:schemaRef ds:uri="30aa6114-54b7-4a62-908e-5ebeb07a30b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FY27 GOS Budget</vt:lpstr>
      <vt:lpstr>Notes</vt:lpstr>
      <vt:lpstr>1-Personnel-Admin</vt:lpstr>
      <vt:lpstr>2-Personnel-Artistic</vt:lpstr>
      <vt:lpstr>3-Outside Fees</vt:lpstr>
      <vt:lpstr>5-Remaining Exp</vt:lpstr>
      <vt:lpstr>9-Contract Services</vt:lpstr>
      <vt:lpstr>10-Corporate</vt:lpstr>
      <vt:lpstr>11-Foundation</vt:lpstr>
      <vt:lpstr>18-Rev-Other</vt:lpstr>
      <vt:lpstr>In-Kind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Tina Lilly</dc:creator>
  <cp:keywords/>
  <dc:description/>
  <cp:lastModifiedBy>Allen Bell</cp:lastModifiedBy>
  <cp:revision/>
  <cp:lastPrinted>2020-01-29T16:42:54Z</cp:lastPrinted>
  <dcterms:created xsi:type="dcterms:W3CDTF">2019-12-03T14:57:00Z</dcterms:created>
  <dcterms:modified xsi:type="dcterms:W3CDTF">2026-01-29T14:28:29Z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0x01010079F1C3C5186CCE4F84FF6EFB21EF0575</vt:lpwstr>
  </property>
</Properties>
</file>